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65009855-D628-4A79-A848-826A53A5F1BE}" xr6:coauthVersionLast="37" xr6:coauthVersionMax="37" xr10:uidLastSave="{00000000-0000-0000-0000-000000000000}"/>
  <bookViews>
    <workbookView xWindow="0" yWindow="0" windowWidth="28800" windowHeight="11925" tabRatio="954" xr2:uid="{00000000-000D-0000-FFFF-FFFF00000000}"/>
  </bookViews>
  <sheets>
    <sheet name="Figura 1" sheetId="26" r:id="rId1"/>
    <sheet name="Figura 2" sheetId="27" r:id="rId2"/>
    <sheet name="Figura 3" sheetId="22" r:id="rId3"/>
    <sheet name="Figura 4" sheetId="23" r:id="rId4"/>
    <sheet name="Figura 5" sheetId="24" r:id="rId5"/>
    <sheet name="Figura 6" sheetId="25" r:id="rId6"/>
    <sheet name="Figura 7 " sheetId="6" r:id="rId7"/>
    <sheet name="Figura 8" sheetId="7" r:id="rId8"/>
    <sheet name="Tabelul 1" sheetId="8" r:id="rId9"/>
    <sheet name="Tabelul 2" sheetId="9" r:id="rId10"/>
    <sheet name="Tabelul 3" sheetId="28" r:id="rId11"/>
    <sheet name="Tabelul 4" sheetId="11" r:id="rId12"/>
    <sheet name="Figura 9" sheetId="12" r:id="rId13"/>
    <sheet name="Figura 10" sheetId="13" r:id="rId14"/>
    <sheet name="Figura 11" sheetId="14" r:id="rId15"/>
    <sheet name="Figura 12" sheetId="15" r:id="rId16"/>
    <sheet name="Figura 13" sheetId="16" r:id="rId17"/>
    <sheet name="Figura 14" sheetId="17" r:id="rId18"/>
    <sheet name="Figura 15" sheetId="20" r:id="rId19"/>
    <sheet name="Figura 16" sheetId="21" r:id="rId20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<sst xmlns="http://schemas.openxmlformats.org/spreadsheetml/2006/main" count="135" uniqueCount="110">
  <si>
    <t xml:space="preserve">Total </t>
  </si>
  <si>
    <t>Băieți</t>
  </si>
  <si>
    <t>Fete</t>
  </si>
  <si>
    <t>Total</t>
  </si>
  <si>
    <t>Indemnizația lunară pentru îngrijirea copilului până la vârsta de 3 ani, persoane asigurate</t>
  </si>
  <si>
    <t>Indemnizația lunară pentru îngrijirea copilului până la vârsta de 2 ani, persoane neasigurate</t>
  </si>
  <si>
    <t>Minimul de existență pentru copii, total</t>
  </si>
  <si>
    <t>Până la 1 an</t>
  </si>
  <si>
    <t>1-6 ani</t>
  </si>
  <si>
    <t>7-17 ani</t>
  </si>
  <si>
    <t>Raportul dintre indemnizaţia lunară pentru îngrijirea copilului şi minimul de existenţă pentru copii în vârstă de până la 1 an, %</t>
  </si>
  <si>
    <t>persoane asigurate (până la 3 ani)</t>
  </si>
  <si>
    <t>persoane neasigurate (până la 2 ani)</t>
  </si>
  <si>
    <t>Raportul dintre indemnizaţia lunară pentru îngrijirea copilului şi minimul de existenţă pentru copii în vârstă de 1- 6 ani, %</t>
  </si>
  <si>
    <t>persoane asigurate (copii până la 3 ani)</t>
  </si>
  <si>
    <t>persoane neasigurate (copii până la 2 ani)</t>
  </si>
  <si>
    <t>Numărul beneficiarilor, persoane</t>
  </si>
  <si>
    <t xml:space="preserve">Copii cu dizabilităţi în vârstă de până la 18 ani </t>
  </si>
  <si>
    <t>inclusiv: severă</t>
  </si>
  <si>
    <t>accentuată</t>
  </si>
  <si>
    <t>medie</t>
  </si>
  <si>
    <t>Copii care şi-au pierdut întreţinătorul</t>
  </si>
  <si>
    <t>Mărimea medie a alocaţiei lunare, lei</t>
  </si>
  <si>
    <t>Numărul de medici-pediatri</t>
  </si>
  <si>
    <t>la 10 000 copii în vârstă de 0-17 ani</t>
  </si>
  <si>
    <t>7,9</t>
  </si>
  <si>
    <t>8,0</t>
  </si>
  <si>
    <t xml:space="preserve">Numărul de paturi pentru copii </t>
  </si>
  <si>
    <t>46,4</t>
  </si>
  <si>
    <t>Anemii</t>
  </si>
  <si>
    <t>Boli ale sistemului nervos</t>
  </si>
  <si>
    <t>Boli ale aparatului respirator</t>
  </si>
  <si>
    <t>Afecțiuni din perioada perinatală</t>
  </si>
  <si>
    <t>Boli infecțioase și parazitare</t>
  </si>
  <si>
    <t>Cazuri noi de tumori la copii</t>
  </si>
  <si>
    <t>La 100 mii copii în vârstă de 0-17 ani</t>
  </si>
  <si>
    <t>băieți</t>
  </si>
  <si>
    <t>fete</t>
  </si>
  <si>
    <t>0-4 ani</t>
  </si>
  <si>
    <t>5-14 ani</t>
  </si>
  <si>
    <t>15-17 ani</t>
  </si>
  <si>
    <t>0-2 ani</t>
  </si>
  <si>
    <t>3-6 ani</t>
  </si>
  <si>
    <t>7-15 ani</t>
  </si>
  <si>
    <t>16-17 ani</t>
  </si>
  <si>
    <t>Total infracțiuni săvârșite</t>
  </si>
  <si>
    <t>Ponderea infracțiunilor săvârșite de minori în total infracțiuni</t>
  </si>
  <si>
    <t>1 copil</t>
  </si>
  <si>
    <t>2 copii</t>
  </si>
  <si>
    <t>3 și mai mulți copii</t>
  </si>
  <si>
    <t>Cu migranți</t>
  </si>
  <si>
    <t>Fără migranți</t>
  </si>
  <si>
    <t>Apeduct</t>
  </si>
  <si>
    <t>Apă caldă (sistem public și propriu)</t>
  </si>
  <si>
    <t>Gaze din reţea</t>
  </si>
  <si>
    <t>Grup sanitar cu apă în interiorul locuinței</t>
  </si>
  <si>
    <t>Sistem de canalizare</t>
  </si>
  <si>
    <t>Baie sau duș în interiorul locuinței</t>
  </si>
  <si>
    <t xml:space="preserve">Urban </t>
  </si>
  <si>
    <t>Rural</t>
  </si>
  <si>
    <t>Varicela</t>
  </si>
  <si>
    <t xml:space="preserve">Infecții acute ale căilor respiratorii </t>
  </si>
  <si>
    <t>Pneumonii, bronhopneumonii acute</t>
  </si>
  <si>
    <t>Urban</t>
  </si>
  <si>
    <t>Nord</t>
  </si>
  <si>
    <t>Centru</t>
  </si>
  <si>
    <t>Sud</t>
  </si>
  <si>
    <t>UTA Găgăuzia</t>
  </si>
  <si>
    <t>până la 3 ani</t>
  </si>
  <si>
    <t>3 ani și peste</t>
  </si>
  <si>
    <t>mun. Chișinău</t>
  </si>
  <si>
    <t>Primar</t>
  </si>
  <si>
    <t>Gimnazial</t>
  </si>
  <si>
    <t>Liceal</t>
  </si>
  <si>
    <t>Feminin</t>
  </si>
  <si>
    <t>Masculin</t>
  </si>
  <si>
    <t>-</t>
  </si>
  <si>
    <t>Infecții cu coronavirus de tip nou</t>
  </si>
  <si>
    <r>
      <rPr>
        <b/>
        <sz val="9"/>
        <rFont val="Arial"/>
        <family val="2"/>
      </rPr>
      <t>Figura 1.</t>
    </r>
    <r>
      <rPr>
        <b/>
        <i/>
        <sz val="9"/>
        <rFont val="Arial"/>
        <family val="2"/>
        <charset val="204"/>
      </rPr>
      <t xml:space="preserve"> Numărul și ponderea copiilor în total populație cu reședință obișnuită, la 1 ianuarie, 2018-2022</t>
    </r>
  </si>
  <si>
    <r>
      <rPr>
        <b/>
        <sz val="9"/>
        <color theme="1"/>
        <rFont val="Arial"/>
        <family val="2"/>
      </rPr>
      <t>Figura 2.</t>
    </r>
    <r>
      <rPr>
        <b/>
        <i/>
        <sz val="9"/>
        <color theme="1"/>
        <rFont val="Arial"/>
        <family val="2"/>
        <charset val="204"/>
      </rPr>
      <t xml:space="preserve"> Rata natalităţii pe sexe, 2017-2021</t>
    </r>
  </si>
  <si>
    <r>
      <t xml:space="preserve">Figura 10. </t>
    </r>
    <r>
      <rPr>
        <b/>
        <i/>
        <sz val="9"/>
        <rFont val="Arial"/>
        <family val="2"/>
      </rPr>
      <t>Prevalența prin unele boli infecțioase la copiii în vârstă de 0-17 ani, 2017-2021</t>
    </r>
  </si>
  <si>
    <r>
      <t xml:space="preserve">Figura 12. </t>
    </r>
    <r>
      <rPr>
        <b/>
        <i/>
        <sz val="9"/>
        <color theme="1"/>
        <rFont val="Arial"/>
        <family val="2"/>
      </rPr>
      <t>Structura incidenţei prin tumori maligne la copii, pe grupe de vârstă şi sexe, în anul 2017 și 2021</t>
    </r>
  </si>
  <si>
    <r>
      <t>Figura 13.</t>
    </r>
    <r>
      <rPr>
        <b/>
        <i/>
        <sz val="9"/>
        <color theme="1"/>
        <rFont val="Arial"/>
        <family val="2"/>
      </rPr>
      <t xml:space="preserve"> Structura copiilor cu dizabilitate primară pe grupe de vârstă, în anul 2021</t>
    </r>
  </si>
  <si>
    <t>Servicii sociale primare</t>
  </si>
  <si>
    <t>Cantine de ajutor social</t>
  </si>
  <si>
    <t>Centru comunitar de asistență socială</t>
  </si>
  <si>
    <t>Servicii sociale specializate</t>
  </si>
  <si>
    <t xml:space="preserve">Centre care acordă servicii specializate </t>
  </si>
  <si>
    <t>Servicii sociale cu specializare înaltă</t>
  </si>
  <si>
    <t xml:space="preserve">Centre care acordă servicii cu specializare înaltă </t>
  </si>
  <si>
    <t>Pachetul minim de servicii sociale</t>
  </si>
  <si>
    <t>Sprijin pentru familiile cu copii</t>
  </si>
  <si>
    <t>Asistență personală</t>
  </si>
  <si>
    <r>
      <t xml:space="preserve">Figura 3. </t>
    </r>
    <r>
      <rPr>
        <b/>
        <i/>
        <sz val="9"/>
        <color theme="1"/>
        <rFont val="Arial"/>
        <family val="2"/>
      </rPr>
      <t>Numărul de instituții de educație timpurie, pe medii, 2017-2021</t>
    </r>
  </si>
  <si>
    <r>
      <t xml:space="preserve">Figura 7. </t>
    </r>
    <r>
      <rPr>
        <b/>
        <i/>
        <sz val="9"/>
        <rFont val="Arial"/>
        <family val="2"/>
      </rPr>
      <t>Mărimea medie a indemnizaţiei lunare pentru îngrijirea copilului, la 1 ianuarie 2018-2022</t>
    </r>
  </si>
  <si>
    <r>
      <t xml:space="preserve">Figura 8. </t>
    </r>
    <r>
      <rPr>
        <b/>
        <i/>
        <sz val="9"/>
        <color theme="1"/>
        <rFont val="Arial"/>
        <family val="2"/>
      </rPr>
      <t>Minimul de existenţă pentru copii, pe grupe de vârstă, 2017-2021</t>
    </r>
  </si>
  <si>
    <r>
      <t>Figura 15.</t>
    </r>
    <r>
      <rPr>
        <b/>
        <i/>
        <sz val="9"/>
        <color rgb="FF000000"/>
        <rFont val="Arial"/>
        <family val="2"/>
      </rPr>
      <t xml:space="preserve"> Structura gospodăriilor în funcție de prezența persoanelor plecate peste hotare și numărul de copii, în anul 2021</t>
    </r>
  </si>
  <si>
    <r>
      <t xml:space="preserve">Figura 16. </t>
    </r>
    <r>
      <rPr>
        <b/>
        <i/>
        <sz val="9"/>
        <color theme="1"/>
        <rFont val="Arial"/>
        <family val="2"/>
      </rPr>
      <t>Dotarea locuinţelor  gospodăriilor cu copii cu principalele comodităţi, în anul 2021</t>
    </r>
  </si>
  <si>
    <t>Numărul copiilor de 0-17 ani</t>
  </si>
  <si>
    <t>Ponderea copiilor de 0-17 ani în numărul total al populației cu reședință obișnuită</t>
  </si>
  <si>
    <r>
      <t>Figura 14. </t>
    </r>
    <r>
      <rPr>
        <b/>
        <i/>
        <sz val="9"/>
        <color rgb="FF000000"/>
        <rFont val="Arial"/>
        <family val="2"/>
      </rPr>
      <t>Numărul total al infracţiunilor înregistrate și ponderea infracțiunilor 
săvârşite de către minori, 2017-2021</t>
    </r>
  </si>
  <si>
    <r>
      <t>Figura 11.</t>
    </r>
    <r>
      <rPr>
        <b/>
        <i/>
        <sz val="9"/>
        <rFont val="Arial"/>
        <family val="2"/>
      </rPr>
      <t xml:space="preserve"> Incidența prin tumori maligne la copiii în vârstă de 0 -17 ani, 2017-2021,</t>
    </r>
    <r>
      <rPr>
        <b/>
        <sz val="9"/>
        <rFont val="Arial"/>
        <family val="2"/>
        <charset val="204"/>
      </rPr>
      <t xml:space="preserve">
</t>
    </r>
    <r>
      <rPr>
        <b/>
        <i/>
        <sz val="9"/>
        <rFont val="Arial"/>
        <family val="2"/>
        <charset val="204"/>
      </rPr>
      <t>cazuri noi la 100 mii copii</t>
    </r>
  </si>
  <si>
    <r>
      <t xml:space="preserve">Figura 6. </t>
    </r>
    <r>
      <rPr>
        <b/>
        <i/>
        <sz val="9"/>
        <color theme="1"/>
        <rFont val="Arial"/>
        <family val="2"/>
      </rPr>
      <t>Structura elevilor din învățământul primar și secundar general 
pe niveluri şi sexe, 2021/22</t>
    </r>
  </si>
  <si>
    <r>
      <t xml:space="preserve">Figura 5. </t>
    </r>
    <r>
      <rPr>
        <b/>
        <i/>
        <sz val="9"/>
        <color theme="1"/>
        <rFont val="Arial"/>
        <family val="2"/>
      </rPr>
      <t>Structura elevilor din învățământul primar și secundar general 
pe niveluri și medii, 2021/22</t>
    </r>
  </si>
  <si>
    <r>
      <t xml:space="preserve">Figura 4. </t>
    </r>
    <r>
      <rPr>
        <b/>
        <i/>
        <sz val="9"/>
        <color theme="1"/>
        <rFont val="Arial"/>
        <family val="2"/>
      </rPr>
      <t>Ponderea copiilor înscriși în educație antepreșcolară (până la 3 ani) și 
învățămînt preșcolar ( 3 ani și peste), pe regiuni, în anul 2021</t>
    </r>
  </si>
  <si>
    <r>
      <t xml:space="preserve">Tabelul 1. </t>
    </r>
    <r>
      <rPr>
        <b/>
        <i/>
        <sz val="9"/>
        <rFont val="Arial"/>
        <family val="2"/>
      </rPr>
      <t>Raportul dintre indemnizaţia lunară pentru îngrijirea copilului şi 
minimul de existenţă pentru copii, la 1 ianuarie 2018-2022</t>
    </r>
  </si>
  <si>
    <r>
      <t>Tabelul 2. C</t>
    </r>
    <r>
      <rPr>
        <b/>
        <i/>
        <sz val="9"/>
        <color theme="1"/>
        <rFont val="Arial"/>
        <family val="2"/>
      </rPr>
      <t>opii beneficiari de alocaţii sociale de stat și mărimea medie 
a alocației lunare, la 1 ianuarie 2018-2022</t>
    </r>
  </si>
  <si>
    <r>
      <t xml:space="preserve">Tabelul 3. </t>
    </r>
    <r>
      <rPr>
        <b/>
        <i/>
        <sz val="9"/>
        <color rgb="FF000000"/>
        <rFont val="Arial"/>
        <family val="2"/>
      </rPr>
      <t>Copii în vârstă de până la 18 ani beneficiari de servicii sociale, 
pe tipuri de servicii și sexe, în anul 2021</t>
    </r>
  </si>
  <si>
    <r>
      <t xml:space="preserve">Tabelul 4. </t>
    </r>
    <r>
      <rPr>
        <b/>
        <i/>
        <sz val="9"/>
        <rFont val="Arial"/>
        <family val="2"/>
      </rPr>
      <t>Asigurarea cu medici pediatri și paturi pentru copii de toate profilurile 
amplasate în instituțiile medico-sanitare, 2017-2021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</si>
  <si>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Incidenţa prin principalele boli la copii în primul an de viaţă, 2017-2021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</si>
</sst>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4"/>
      <color indexed="8"/>
      <name val="Calibri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 "/>
      <charset val="238"/>
    </font>
    <font>
      <b/>
      <sz val="9"/>
      <name val="Arial "/>
      <charset val="238"/>
    </font>
    <font>
      <sz val="9"/>
      <name val="Arial "/>
      <charset val="238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17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7" fillId="0" borderId="1" xfId="0" applyFont="1" applyBorder="1"/>
    <xf numFmtId="0" fontId="18" fillId="0" borderId="4" xfId="0" applyFont="1" applyBorder="1" applyAlignment="1">
      <alignment horizontal="center"/>
    </xf>
    <xf numFmtId="0" fontId="17" fillId="0" borderId="2" xfId="0" applyFont="1" applyBorder="1" applyAlignment="1">
      <alignment wrapText="1"/>
    </xf>
    <xf numFmtId="164" fontId="19" fillId="0" borderId="0" xfId="0" applyNumberFormat="1" applyFont="1"/>
    <xf numFmtId="164" fontId="17" fillId="0" borderId="0" xfId="0" applyNumberFormat="1" applyFont="1"/>
    <xf numFmtId="0" fontId="17" fillId="0" borderId="3" xfId="0" applyFont="1" applyBorder="1" applyAlignment="1">
      <alignment wrapText="1"/>
    </xf>
    <xf numFmtId="164" fontId="19" fillId="0" borderId="5" xfId="0" applyNumberFormat="1" applyFont="1" applyBorder="1"/>
    <xf numFmtId="164" fontId="17" fillId="0" borderId="5" xfId="0" applyNumberFormat="1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1" fillId="0" borderId="1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164" fontId="21" fillId="0" borderId="0" xfId="0" applyNumberFormat="1" applyFont="1" applyAlignment="1">
      <alignment horizontal="right" vertical="top" wrapText="1"/>
    </xf>
    <xf numFmtId="164" fontId="21" fillId="0" borderId="0" xfId="0" applyNumberFormat="1" applyFont="1" applyAlignment="1">
      <alignment horizontal="right" wrapText="1"/>
    </xf>
    <xf numFmtId="164" fontId="20" fillId="0" borderId="0" xfId="0" applyNumberFormat="1" applyFont="1"/>
    <xf numFmtId="0" fontId="21" fillId="0" borderId="2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justify" vertical="top" wrapText="1"/>
    </xf>
    <xf numFmtId="164" fontId="21" fillId="0" borderId="5" xfId="0" applyNumberFormat="1" applyFont="1" applyBorder="1" applyAlignment="1">
      <alignment horizontal="right" vertical="top" wrapText="1"/>
    </xf>
    <xf numFmtId="164" fontId="21" fillId="0" borderId="5" xfId="0" applyNumberFormat="1" applyFont="1" applyBorder="1" applyAlignment="1">
      <alignment horizontal="right" wrapText="1"/>
    </xf>
    <xf numFmtId="164" fontId="20" fillId="0" borderId="5" xfId="0" applyNumberFormat="1" applyFont="1" applyBorder="1"/>
    <xf numFmtId="0" fontId="22" fillId="0" borderId="0" xfId="0" applyFont="1"/>
    <xf numFmtId="0" fontId="23" fillId="0" borderId="0" xfId="0" applyFont="1"/>
    <xf numFmtId="0" fontId="20" fillId="0" borderId="1" xfId="0" applyFont="1" applyBorder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0" fillId="0" borderId="2" xfId="0" applyFont="1" applyBorder="1"/>
    <xf numFmtId="0" fontId="20" fillId="0" borderId="0" xfId="0" applyFont="1"/>
    <xf numFmtId="0" fontId="20" fillId="0" borderId="5" xfId="0" applyFont="1" applyBorder="1"/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0" fillId="0" borderId="2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 indent="5"/>
    </xf>
    <xf numFmtId="0" fontId="20" fillId="0" borderId="2" xfId="0" applyFont="1" applyBorder="1" applyAlignment="1">
      <alignment horizontal="justify" vertical="center" wrapText="1"/>
    </xf>
    <xf numFmtId="3" fontId="25" fillId="0" borderId="0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 indent="4"/>
    </xf>
    <xf numFmtId="0" fontId="20" fillId="0" borderId="3" xfId="0" applyFont="1" applyBorder="1" applyAlignment="1">
      <alignment horizontal="left" vertical="center" wrapText="1" indent="4"/>
    </xf>
    <xf numFmtId="0" fontId="20" fillId="0" borderId="6" xfId="0" applyFont="1" applyBorder="1" applyAlignment="1">
      <alignment horizontal="center" wrapText="1"/>
    </xf>
    <xf numFmtId="0" fontId="20" fillId="0" borderId="3" xfId="0" applyFont="1" applyBorder="1"/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5" fontId="20" fillId="0" borderId="0" xfId="0" applyNumberFormat="1" applyFont="1"/>
    <xf numFmtId="165" fontId="20" fillId="0" borderId="5" xfId="0" applyNumberFormat="1" applyFont="1" applyBorder="1"/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164" fontId="21" fillId="0" borderId="0" xfId="0" applyNumberFormat="1" applyFont="1"/>
    <xf numFmtId="0" fontId="21" fillId="0" borderId="0" xfId="0" applyFont="1"/>
    <xf numFmtId="0" fontId="21" fillId="0" borderId="3" xfId="0" applyFont="1" applyBorder="1" applyAlignment="1">
      <alignment wrapText="1"/>
    </xf>
    <xf numFmtId="164" fontId="21" fillId="0" borderId="5" xfId="0" applyNumberFormat="1" applyFont="1" applyBorder="1"/>
    <xf numFmtId="165" fontId="21" fillId="0" borderId="5" xfId="0" applyNumberFormat="1" applyFont="1" applyBorder="1"/>
    <xf numFmtId="0" fontId="20" fillId="0" borderId="1" xfId="0" applyFont="1" applyBorder="1" applyAlignment="1">
      <alignment vertical="center"/>
    </xf>
    <xf numFmtId="1" fontId="16" fillId="0" borderId="6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20" fillId="0" borderId="2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1" fillId="0" borderId="5" xfId="0" applyFont="1" applyBorder="1"/>
    <xf numFmtId="0" fontId="27" fillId="0" borderId="0" xfId="0" applyFont="1" applyAlignment="1">
      <alignment vertical="center"/>
    </xf>
    <xf numFmtId="0" fontId="20" fillId="0" borderId="6" xfId="0" applyFont="1" applyBorder="1"/>
    <xf numFmtId="0" fontId="20" fillId="0" borderId="0" xfId="0" applyFont="1" applyBorder="1"/>
    <xf numFmtId="1" fontId="20" fillId="0" borderId="0" xfId="0" applyNumberFormat="1" applyFont="1" applyBorder="1"/>
    <xf numFmtId="0" fontId="20" fillId="0" borderId="0" xfId="0" applyFont="1" applyBorder="1" applyAlignment="1">
      <alignment wrapText="1"/>
    </xf>
    <xf numFmtId="1" fontId="20" fillId="0" borderId="5" xfId="0" applyNumberFormat="1" applyFont="1" applyBorder="1"/>
    <xf numFmtId="0" fontId="22" fillId="0" borderId="1" xfId="0" applyFont="1" applyBorder="1"/>
    <xf numFmtId="0" fontId="22" fillId="0" borderId="6" xfId="0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3" fontId="20" fillId="0" borderId="5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0" fillId="0" borderId="6" xfId="0" applyFont="1" applyBorder="1" applyAlignment="1"/>
    <xf numFmtId="0" fontId="20" fillId="0" borderId="6" xfId="0" applyFont="1" applyBorder="1" applyAlignment="1">
      <alignment horizontal="center"/>
    </xf>
    <xf numFmtId="164" fontId="20" fillId="0" borderId="6" xfId="0" applyNumberFormat="1" applyFont="1" applyBorder="1"/>
    <xf numFmtId="0" fontId="22" fillId="0" borderId="4" xfId="0" applyFont="1" applyBorder="1" applyAlignment="1">
      <alignment horizontal="center"/>
    </xf>
    <xf numFmtId="0" fontId="20" fillId="0" borderId="5" xfId="0" applyFont="1" applyBorder="1" applyAlignment="1">
      <alignment vertical="center"/>
    </xf>
    <xf numFmtId="164" fontId="20" fillId="0" borderId="5" xfId="0" applyNumberFormat="1" applyFont="1" applyBorder="1" applyAlignment="1">
      <alignment vertical="center"/>
    </xf>
    <xf numFmtId="0" fontId="20" fillId="0" borderId="4" xfId="0" applyFont="1" applyBorder="1"/>
    <xf numFmtId="0" fontId="20" fillId="0" borderId="4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4" fontId="21" fillId="0" borderId="5" xfId="0" applyNumberFormat="1" applyFont="1" applyBorder="1" applyAlignment="1">
      <alignment horizontal="right" vertical="center" wrapText="1"/>
    </xf>
    <xf numFmtId="164" fontId="20" fillId="0" borderId="0" xfId="0" applyNumberFormat="1" applyFont="1"/>
    <xf numFmtId="164" fontId="20" fillId="0" borderId="5" xfId="0" applyNumberFormat="1" applyFont="1" applyBorder="1"/>
    <xf numFmtId="164" fontId="20" fillId="0" borderId="9" xfId="0" applyNumberFormat="1" applyFont="1" applyBorder="1"/>
    <xf numFmtId="164" fontId="20" fillId="0" borderId="8" xfId="0" applyNumberFormat="1" applyFont="1" applyBorder="1"/>
    <xf numFmtId="164" fontId="20" fillId="0" borderId="10" xfId="0" applyNumberFormat="1" applyFont="1" applyBorder="1"/>
    <xf numFmtId="0" fontId="28" fillId="0" borderId="0" xfId="0" applyFont="1"/>
    <xf numFmtId="0" fontId="30" fillId="0" borderId="0" xfId="0" applyFont="1" applyFill="1" applyBorder="1" applyAlignment="1">
      <alignment horizontal="justify" vertical="top" wrapText="1"/>
    </xf>
    <xf numFmtId="0" fontId="0" fillId="0" borderId="5" xfId="0" applyBorder="1"/>
    <xf numFmtId="0" fontId="0" fillId="0" borderId="0" xfId="0" applyBorder="1"/>
    <xf numFmtId="0" fontId="37" fillId="0" borderId="4" xfId="0" applyFont="1" applyBorder="1" applyAlignment="1">
      <alignment horizontal="justify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8" fillId="0" borderId="5" xfId="0" applyNumberFormat="1" applyFont="1" applyBorder="1" applyAlignment="1">
      <alignment horizontal="right" vertical="center"/>
    </xf>
    <xf numFmtId="0" fontId="38" fillId="0" borderId="5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65" fontId="20" fillId="0" borderId="5" xfId="0" applyNumberFormat="1" applyFont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64" fontId="25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right" vertical="center" wrapText="1"/>
    </xf>
    <xf numFmtId="3" fontId="20" fillId="0" borderId="0" xfId="0" applyNumberFormat="1" applyFont="1" applyFill="1" applyAlignment="1">
      <alignment horizontal="right"/>
    </xf>
    <xf numFmtId="3" fontId="20" fillId="0" borderId="5" xfId="0" applyNumberFormat="1" applyFont="1" applyFill="1" applyBorder="1" applyAlignment="1">
      <alignment horizontal="right" vertical="center"/>
    </xf>
    <xf numFmtId="0" fontId="37" fillId="0" borderId="8" xfId="0" applyFont="1" applyBorder="1" applyAlignment="1">
      <alignment vertical="center" wrapText="1"/>
    </xf>
    <xf numFmtId="0" fontId="38" fillId="0" borderId="2" xfId="0" applyFont="1" applyBorder="1" applyAlignment="1">
      <alignment horizontal="left" vertical="center" wrapText="1" indent="2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3" xfId="0" applyFont="1" applyBorder="1" applyAlignment="1">
      <alignment horizontal="left" vertical="center" wrapText="1" indent="2"/>
    </xf>
    <xf numFmtId="0" fontId="37" fillId="0" borderId="11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9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0013882686297E-2"/>
          <c:y val="7.385629628618133E-2"/>
          <c:w val="0.85213619300500942"/>
          <c:h val="0.64248750279841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1'!$A$19</c:f>
              <c:strCache>
                <c:ptCount val="1"/>
                <c:pt idx="0">
                  <c:v>Numărul copiilor de 0-17 ani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1'!$B$19:$F$19</c:f>
              <c:numCache>
                <c:formatCode>0,0</c:formatCode>
                <c:ptCount val="5"/>
                <c:pt idx="0">
                  <c:v>596.9</c:v>
                </c:pt>
                <c:pt idx="1">
                  <c:v>585.4</c:v>
                </c:pt>
                <c:pt idx="2">
                  <c:v>573.20000000000005</c:v>
                </c:pt>
                <c:pt idx="3">
                  <c:v>566.70000000000005</c:v>
                </c:pt>
                <c:pt idx="4">
                  <c:v>559.4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A-4F6F-86A3-1AF7CC4C0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98352"/>
        <c:axId val="322999920"/>
      </c:barChart>
      <c:lineChart>
        <c:grouping val="standard"/>
        <c:varyColors val="0"/>
        <c:ser>
          <c:idx val="1"/>
          <c:order val="1"/>
          <c:tx>
            <c:strRef>
              <c:f>'Figura 1'!$A$20</c:f>
              <c:strCache>
                <c:ptCount val="1"/>
                <c:pt idx="0">
                  <c:v>Ponderea copiilor de 0-17 ani în numărul total al populației cu reședință obișnuită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56DECD1-998D-4129-9EA6-38899D1A76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24C-465A-89E9-D81D71BF9E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E00DDE-43EF-4C03-A3EE-B305991621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24C-465A-89E9-D81D71BF9E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730D830-CD24-4F7B-B080-F56B23EE39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24C-465A-89E9-D81D71BF9E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4B3BC4-DDDD-4992-8BDF-E4B5F919E0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24C-465A-89E9-D81D71BF9E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DC1B49-C5BE-4769-8F6E-9CD96893F7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24C-465A-89E9-D81D71BF9E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1'!$B$18:$F$18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1'!$B$20:$F$20</c:f>
              <c:numCache>
                <c:formatCode>0,0</c:formatCode>
                <c:ptCount val="5"/>
                <c:pt idx="0">
                  <c:v>21.9</c:v>
                </c:pt>
                <c:pt idx="1">
                  <c:v>21.8</c:v>
                </c:pt>
                <c:pt idx="2">
                  <c:v>21.7</c:v>
                </c:pt>
                <c:pt idx="3">
                  <c:v>21.6</c:v>
                </c:pt>
                <c:pt idx="4">
                  <c:v>21.5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1'!$B$20:$F$20</c15:f>
                <c15:dlblRangeCache>
                  <c:ptCount val="5"/>
                  <c:pt idx="0">
                    <c:v>21,9</c:v>
                  </c:pt>
                  <c:pt idx="1">
                    <c:v>21,8</c:v>
                  </c:pt>
                  <c:pt idx="2">
                    <c:v>21,7</c:v>
                  </c:pt>
                  <c:pt idx="3">
                    <c:v>21,6</c:v>
                  </c:pt>
                  <c:pt idx="4">
                    <c:v>21,5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CBFA-4F6F-86A3-1AF7CC4C0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8744"/>
        <c:axId val="323000312"/>
      </c:lineChart>
      <c:catAx>
        <c:axId val="32299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9920"/>
        <c:crosses val="autoZero"/>
        <c:auto val="1"/>
        <c:lblAlgn val="ctr"/>
        <c:lblOffset val="100"/>
        <c:noMultiLvlLbl val="0"/>
      </c:catAx>
      <c:valAx>
        <c:axId val="3229999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8352"/>
        <c:crosses val="autoZero"/>
        <c:crossBetween val="between"/>
      </c:valAx>
      <c:valAx>
        <c:axId val="323000312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high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8744"/>
        <c:crosses val="max"/>
        <c:crossBetween val="between"/>
        <c:dispUnits>
          <c:builtInUnit val="hundreds"/>
        </c:dispUnits>
      </c:valAx>
      <c:catAx>
        <c:axId val="3229987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copii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2984128365624018E-2"/>
              <c:y val="4.823159791334195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23000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05779221057179E-2"/>
          <c:y val="0.85485961557741907"/>
          <c:w val="0.89423686682744596"/>
          <c:h val="0.1442423754583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1000 copii</a:t>
            </a:r>
            <a:endParaRPr lang="en-US" sz="900"/>
          </a:p>
        </c:rich>
      </c:tx>
      <c:layout>
        <c:manualLayout>
          <c:xMode val="edge"/>
          <c:yMode val="edge"/>
          <c:x val="5.7388550846941243E-2"/>
          <c:y val="1.09784793754188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550522898277176E-2"/>
          <c:y val="6.9030403141606009E-2"/>
          <c:w val="0.91805832662293363"/>
          <c:h val="0.66658342553489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10'!$A$20</c:f>
              <c:strCache>
                <c:ptCount val="1"/>
                <c:pt idx="0">
                  <c:v>Varicela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10'!$B$20:$F$20</c:f>
              <c:numCache>
                <c:formatCode># ##0</c:formatCode>
                <c:ptCount val="5"/>
                <c:pt idx="0">
                  <c:v>11.38111299044874</c:v>
                </c:pt>
                <c:pt idx="1">
                  <c:v>11.729391734449548</c:v>
                </c:pt>
                <c:pt idx="2">
                  <c:v>12.589875275128392</c:v>
                </c:pt>
                <c:pt idx="3">
                  <c:v>6.8355180317431845</c:v>
                </c:pt>
                <c:pt idx="4">
                  <c:v>6.8355180317431845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B-4D00-9DB7-97E3764BCA89}"/>
            </c:ext>
          </c:extLst>
        </c:ser>
        <c:ser>
          <c:idx val="1"/>
          <c:order val="1"/>
          <c:tx>
            <c:strRef>
              <c:f>'Figura 10'!$A$21</c:f>
              <c:strCache>
                <c:ptCount val="1"/>
                <c:pt idx="0">
                  <c:v>Infecții acute ale căilor respiratorii 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10'!$B$21:$F$21</c:f>
              <c:numCache>
                <c:formatCode># ##0</c:formatCode>
                <c:ptCount val="5"/>
                <c:pt idx="0">
                  <c:v>351.98047712935073</c:v>
                </c:pt>
                <c:pt idx="1">
                  <c:v>394.23037073437257</c:v>
                </c:pt>
                <c:pt idx="2">
                  <c:v>399.46830089335805</c:v>
                </c:pt>
                <c:pt idx="3">
                  <c:v>252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B-4D00-9DB7-97E3764BCA89}"/>
            </c:ext>
          </c:extLst>
        </c:ser>
        <c:ser>
          <c:idx val="2"/>
          <c:order val="2"/>
          <c:tx>
            <c:strRef>
              <c:f>'Figura 10'!$A$22</c:f>
              <c:strCache>
                <c:ptCount val="1"/>
                <c:pt idx="0">
                  <c:v>Pneumonii, bronhopneumonii acute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10'!$B$22:$F$22</c:f>
              <c:numCache>
                <c:formatCode># ##0</c:formatCode>
                <c:ptCount val="5"/>
                <c:pt idx="0">
                  <c:v>74.370060483534672</c:v>
                </c:pt>
                <c:pt idx="1">
                  <c:v>78.399497940082668</c:v>
                </c:pt>
                <c:pt idx="2">
                  <c:v>68.528764403780585</c:v>
                </c:pt>
                <c:pt idx="3">
                  <c:v>34.957884314198999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B-4D00-9DB7-97E3764BCA89}"/>
            </c:ext>
          </c:extLst>
        </c:ser>
        <c:ser>
          <c:idx val="3"/>
          <c:order val="3"/>
          <c:tx>
            <c:strRef>
              <c:f>'Figura 10'!$A$23</c:f>
              <c:strCache>
                <c:ptCount val="1"/>
                <c:pt idx="0">
                  <c:v>Infecții cu coronavirus de tip nou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10'!$B$23:$F$23</c:f>
              <c:numCache>
                <c:formatCode># 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10.915291319800648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B-4D00-9DB7-97E3764BC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7512"/>
        <c:axId val="325236336"/>
      </c:barChart>
      <c:catAx>
        <c:axId val="32523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6336"/>
        <c:crosses val="autoZero"/>
        <c:auto val="1"/>
        <c:lblAlgn val="ctr"/>
        <c:lblOffset val="100"/>
        <c:noMultiLvlLbl val="0"/>
      </c:catAx>
      <c:valAx>
        <c:axId val="325236336"/>
        <c:scaling>
          <c:orientation val="minMax"/>
        </c:scaling>
        <c:delete val="0"/>
        <c:axPos val="l"/>
        <c:numFmt formatCode="# 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996094302363398E-2"/>
          <c:y val="0.85997724828972588"/>
          <c:w val="0.89791569552599937"/>
          <c:h val="0.13845155911548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73993705689202E-2"/>
          <c:y val="5.3783145740390254E-2"/>
          <c:w val="0.84176819038870876"/>
          <c:h val="0.69720319942343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11'!$A$17</c:f>
              <c:strCache>
                <c:ptCount val="1"/>
                <c:pt idx="0">
                  <c:v>Cazuri noi de tumori la copii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11'!$B$16:$F$16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11'!$B$17:$F$17</c:f>
              <c:numCache>
                <c:formatCode>General</c:formatCode>
                <c:ptCount val="5"/>
                <c:pt idx="0">
                  <c:v>83</c:v>
                </c:pt>
                <c:pt idx="1">
                  <c:v>72</c:v>
                </c:pt>
                <c:pt idx="2">
                  <c:v>61</c:v>
                </c:pt>
                <c:pt idx="3">
                  <c:v>79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9-43CE-9A07-C4AC689F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5944"/>
        <c:axId val="325234376"/>
      </c:barChart>
      <c:lineChart>
        <c:grouping val="standard"/>
        <c:varyColors val="0"/>
        <c:ser>
          <c:idx val="1"/>
          <c:order val="1"/>
          <c:tx>
            <c:strRef>
              <c:f>'Figura 11'!$A$18</c:f>
              <c:strCache>
                <c:ptCount val="1"/>
                <c:pt idx="0">
                  <c:v>La 100 mii copii în vârstă de 0-17 ani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11'!$B$16:$F$16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11'!$B$18:$F$18</c:f>
              <c:numCache>
                <c:formatCode>0,0</c:formatCode>
                <c:ptCount val="5"/>
                <c:pt idx="0">
                  <c:v>13.8</c:v>
                </c:pt>
                <c:pt idx="1">
                  <c:v>12.1</c:v>
                </c:pt>
                <c:pt idx="2">
                  <c:v>10.5</c:v>
                </c:pt>
                <c:pt idx="3" formatCode="General">
                  <c:v>13.9</c:v>
                </c:pt>
                <c:pt idx="4" formatCode="General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9-43CE-9A07-C4AC689F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5160"/>
        <c:axId val="325234768"/>
      </c:lineChart>
      <c:catAx>
        <c:axId val="32523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4376"/>
        <c:crosses val="autoZero"/>
        <c:auto val="1"/>
        <c:lblAlgn val="ctr"/>
        <c:lblOffset val="100"/>
        <c:noMultiLvlLbl val="0"/>
      </c:catAx>
      <c:valAx>
        <c:axId val="325234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5944"/>
        <c:crosses val="autoZero"/>
        <c:crossBetween val="between"/>
        <c:majorUnit val="20"/>
      </c:valAx>
      <c:valAx>
        <c:axId val="325234768"/>
        <c:scaling>
          <c:orientation val="minMax"/>
        </c:scaling>
        <c:delete val="0"/>
        <c:axPos val="r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5160"/>
        <c:crosses val="max"/>
        <c:crossBetween val="between"/>
      </c:valAx>
      <c:catAx>
        <c:axId val="32523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23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69367769126E-2"/>
          <c:y val="0.92201674861826977"/>
          <c:w val="0.89999985704958929"/>
          <c:h val="7.7983251381730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</a:t>
            </a:r>
            <a:r>
              <a:rPr lang="ro-RO" sz="900" b="1"/>
              <a:t>7</a:t>
            </a:r>
            <a:endParaRPr lang="en-US" sz="900" b="1"/>
          </a:p>
        </c:rich>
      </c:tx>
      <c:layout>
        <c:manualLayout>
          <c:xMode val="edge"/>
          <c:yMode val="edge"/>
          <c:x val="0.48097252967934168"/>
          <c:y val="1.5273001902510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77398866067009"/>
          <c:y val="0.10866760896946122"/>
          <c:w val="0.77103146804158373"/>
          <c:h val="0.652414136466076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12'!$B$18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12'!$A$19:$A$21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12'!$B$19:$B$21</c:f>
              <c:numCache>
                <c:formatCode>0,0</c:formatCode>
                <c:ptCount val="3"/>
                <c:pt idx="0">
                  <c:v>58.8</c:v>
                </c:pt>
                <c:pt idx="1">
                  <c:v>45.9</c:v>
                </c:pt>
                <c:pt idx="2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A-47A4-8124-8A7E21900AC2}"/>
            </c:ext>
          </c:extLst>
        </c:ser>
        <c:ser>
          <c:idx val="1"/>
          <c:order val="1"/>
          <c:tx>
            <c:strRef>
              <c:f>'Figura 12'!$C$18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12'!$A$19:$A$21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12'!$C$19:$C$21</c:f>
              <c:numCache>
                <c:formatCode>0,0</c:formatCode>
                <c:ptCount val="3"/>
                <c:pt idx="0">
                  <c:v>41.2</c:v>
                </c:pt>
                <c:pt idx="1">
                  <c:v>54.1</c:v>
                </c:pt>
                <c:pt idx="2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A-47A4-8124-8A7E2190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36728"/>
        <c:axId val="325231632"/>
      </c:barChart>
      <c:catAx>
        <c:axId val="32523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1632"/>
        <c:crosses val="autoZero"/>
        <c:auto val="1"/>
        <c:lblAlgn val="ctr"/>
        <c:lblOffset val="100"/>
        <c:noMultiLvlLbl val="0"/>
      </c:catAx>
      <c:valAx>
        <c:axId val="325231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6728"/>
        <c:crosses val="autoZero"/>
        <c:crossBetween val="between"/>
        <c:majorUnit val="0.2"/>
        <c:min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37796209637496"/>
          <c:y val="0.89843694254545226"/>
          <c:w val="0.53873399277047662"/>
          <c:h val="8.1199054917866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</a:t>
            </a:r>
            <a:r>
              <a:rPr lang="ro-RO" sz="900" b="1"/>
              <a:t>1</a:t>
            </a:r>
            <a:endParaRPr lang="en-US" sz="900" b="1"/>
          </a:p>
        </c:rich>
      </c:tx>
      <c:layout>
        <c:manualLayout>
          <c:xMode val="edge"/>
          <c:yMode val="edge"/>
          <c:x val="0.485868544600938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90665779453624"/>
          <c:y val="9.188209766909898E-2"/>
          <c:w val="0.77345014971720083"/>
          <c:h val="0.659517519089095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12'!$F$18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12'!$E$19:$E$21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12'!$F$19:$F$21</c:f>
              <c:numCache>
                <c:formatCode>0,0</c:formatCode>
                <c:ptCount val="3"/>
                <c:pt idx="0">
                  <c:v>69.2</c:v>
                </c:pt>
                <c:pt idx="1">
                  <c:v>65.400000000000006</c:v>
                </c:pt>
                <c:pt idx="2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9-471B-B32E-39104E738284}"/>
            </c:ext>
          </c:extLst>
        </c:ser>
        <c:ser>
          <c:idx val="1"/>
          <c:order val="1"/>
          <c:tx>
            <c:strRef>
              <c:f>'Figura 12'!$G$18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12'!$E$19:$E$21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12'!$G$19:$G$21</c:f>
              <c:numCache>
                <c:formatCode>0,0</c:formatCode>
                <c:ptCount val="3"/>
                <c:pt idx="0">
                  <c:v>30.8</c:v>
                </c:pt>
                <c:pt idx="1">
                  <c:v>34.6</c:v>
                </c:pt>
                <c:pt idx="2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9-471B-B32E-39104E73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233592"/>
        <c:axId val="325237120"/>
      </c:barChart>
      <c:catAx>
        <c:axId val="32523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120"/>
        <c:crosses val="autoZero"/>
        <c:auto val="1"/>
        <c:lblAlgn val="ctr"/>
        <c:lblOffset val="100"/>
        <c:noMultiLvlLbl val="0"/>
      </c:catAx>
      <c:valAx>
        <c:axId val="3252371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35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91969922678584"/>
          <c:y val="0.87975100127552619"/>
          <c:w val="0.60346567594543643"/>
          <c:h val="8.3167901367374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1B-452A-8A63-3FDBFE85BB5F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1B-452A-8A63-3FDBFE85BB5F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1B-452A-8A63-3FDBFE85BB5F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1B-452A-8A63-3FDBFE85BB5F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13'!$A$19:$A$22</c:f>
              <c:strCache>
                <c:ptCount val="4"/>
                <c:pt idx="0">
                  <c:v>0-2 ani</c:v>
                </c:pt>
                <c:pt idx="1">
                  <c:v>3-6 ani</c:v>
                </c:pt>
                <c:pt idx="2">
                  <c:v>7-15 ani</c:v>
                </c:pt>
                <c:pt idx="3">
                  <c:v>16-17 ani</c:v>
                </c:pt>
              </c:strCache>
            </c:strRef>
          </c:cat>
          <c:val>
            <c:numRef>
              <c:f>'Figura 13'!$B$19:$B$22</c:f>
              <c:numCache>
                <c:formatCode>0,0</c:formatCode>
                <c:ptCount val="4"/>
                <c:pt idx="0">
                  <c:v>23.1</c:v>
                </c:pt>
                <c:pt idx="1">
                  <c:v>33.200000000000003</c:v>
                </c:pt>
                <c:pt idx="2">
                  <c:v>39.4</c:v>
                </c:pt>
                <c:pt idx="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3-4E2D-A60E-CB44CE16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822679113656"/>
          <c:y val="0.89415540257048831"/>
          <c:w val="0.67062348965130936"/>
          <c:h val="7.6911510698217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</a:t>
            </a:r>
          </a:p>
        </c:rich>
      </c:tx>
      <c:layout>
        <c:manualLayout>
          <c:xMode val="edge"/>
          <c:yMode val="edge"/>
          <c:x val="5.8188332501795371E-2"/>
          <c:y val="2.10207403599772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121293137191479E-2"/>
          <c:y val="7.1702542974005412E-2"/>
          <c:w val="0.87445574896678446"/>
          <c:h val="0.63957828437971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14'!$A$18</c:f>
              <c:strCache>
                <c:ptCount val="1"/>
                <c:pt idx="0">
                  <c:v>Total infracțiuni săvârșite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464FB7C-15EC-4BBD-ADE5-D5A37A930D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8C-4766-B479-99F6FEBD0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ED99E5-51BF-4C6F-B09B-DF015BC937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28C-4766-B479-99F6FEBD07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CD88770-1D1E-4044-8DCC-947A8105EC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28C-4766-B479-99F6FEBD07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EC7C7D-95B3-4228-8DDF-5580FBC361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28C-4766-B479-99F6FEBD07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503034-2D77-47E7-A915-E5D0F18553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28C-4766-B479-99F6FEBD073C}"/>
                </c:ext>
              </c:extLst>
            </c:dLbl>
            <c:numFmt formatCode="0,0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14'!$B$18:$F$18</c:f>
              <c:numCache>
                <c:formatCode>General</c:formatCode>
                <c:ptCount val="5"/>
                <c:pt idx="0">
                  <c:v>35.6</c:v>
                </c:pt>
                <c:pt idx="1">
                  <c:v>32</c:v>
                </c:pt>
                <c:pt idx="2" formatCode="0,0">
                  <c:v>31.7</c:v>
                </c:pt>
                <c:pt idx="3" formatCode="0,0">
                  <c:v>26.3</c:v>
                </c:pt>
                <c:pt idx="4" formatCode="0,0">
                  <c:v>27.2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14'!$B$18:$F$18</c15:f>
                <c15:dlblRangeCache>
                  <c:ptCount val="5"/>
                  <c:pt idx="0">
                    <c:v>35,6</c:v>
                  </c:pt>
                  <c:pt idx="1">
                    <c:v>32</c:v>
                  </c:pt>
                  <c:pt idx="2">
                    <c:v>31,7</c:v>
                  </c:pt>
                  <c:pt idx="3">
                    <c:v>26,3</c:v>
                  </c:pt>
                  <c:pt idx="4">
                    <c:v>27,2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37904"/>
        <c:axId val="325238296"/>
      </c:barChart>
      <c:lineChart>
        <c:grouping val="standard"/>
        <c:varyColors val="0"/>
        <c:ser>
          <c:idx val="1"/>
          <c:order val="1"/>
          <c:tx>
            <c:strRef>
              <c:f>'Figura 14'!$A$19</c:f>
              <c:strCache>
                <c:ptCount val="1"/>
                <c:pt idx="0">
                  <c:v>Ponderea infracțiunilor săvârșite de minori în total infracțiuni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7B9F78D-BEAE-4389-802F-9CD35F3A88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D4A-4A87-B6DF-66371ADA222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6C11E2-8823-4D22-A5A4-C5DABC8E2B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D4A-4A87-B6DF-66371ADA22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9CB421D-2F5F-44C9-B1BE-014192B15F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D4A-4A87-B6DF-66371ADA222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84E3DE-70D4-495C-91EA-A48C588D1A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D4A-4A87-B6DF-66371ADA22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A47538-1EE8-444D-B654-157F80E309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D4A-4A87-B6DF-66371ADA222A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14'!$B$19:$F$19</c:f>
              <c:numCache>
                <c:formatCode>0,0</c:formatCode>
                <c:ptCount val="5"/>
                <c:pt idx="0" formatCode="General">
                  <c:v>2.2000000000000002</c:v>
                </c:pt>
                <c:pt idx="1">
                  <c:v>2.1</c:v>
                </c:pt>
                <c:pt idx="2">
                  <c:v>2.1</c:v>
                </c:pt>
                <c:pt idx="3">
                  <c:v>2.2999999999999998</c:v>
                </c:pt>
                <c:pt idx="4">
                  <c:v>2.6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14'!$B$19:$F$19</c15:f>
                <c15:dlblRangeCache>
                  <c:ptCount val="5"/>
                  <c:pt idx="0">
                    <c:v>2,2</c:v>
                  </c:pt>
                  <c:pt idx="1">
                    <c:v>2,1</c:v>
                  </c:pt>
                  <c:pt idx="2">
                    <c:v>2,1</c:v>
                  </c:pt>
                  <c:pt idx="3">
                    <c:v>2,3</c:v>
                  </c:pt>
                  <c:pt idx="4">
                    <c:v>2,6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33984"/>
        <c:axId val="325233200"/>
      </c:lineChart>
      <c:catAx>
        <c:axId val="32523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8296"/>
        <c:crosses val="autoZero"/>
        <c:auto val="1"/>
        <c:lblAlgn val="ctr"/>
        <c:lblOffset val="100"/>
        <c:noMultiLvlLbl val="0"/>
      </c:catAx>
      <c:valAx>
        <c:axId val="32523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7904"/>
        <c:crosses val="autoZero"/>
        <c:crossBetween val="between"/>
      </c:valAx>
      <c:valAx>
        <c:axId val="325233200"/>
        <c:scaling>
          <c:orientation val="minMax"/>
          <c:max val="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233984"/>
        <c:crosses val="max"/>
        <c:crossBetween val="between"/>
        <c:minorUnit val="1"/>
        <c:dispUnits>
          <c:builtInUnit val="hundreds"/>
        </c:dispUnits>
      </c:valAx>
      <c:catAx>
        <c:axId val="32523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23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45308599766223"/>
          <c:y val="0.84471288269975153"/>
          <c:w val="0.77185349907270229"/>
          <c:h val="0.15528711730024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 i="0" baseline="0">
                <a:effectLst/>
              </a:rPr>
              <a:t>Fără persoane plecate peste hotare</a:t>
            </a:r>
            <a:endParaRPr lang="ru-RU" sz="900">
              <a:effectLst/>
            </a:endParaRPr>
          </a:p>
        </c:rich>
      </c:tx>
      <c:layout>
        <c:manualLayout>
          <c:xMode val="edge"/>
          <c:yMode val="edge"/>
          <c:x val="0.28186111111111112"/>
          <c:y val="4.816955684007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566229221347331"/>
          <c:y val="0.20284655530775417"/>
          <c:w val="0.36867541557305339"/>
          <c:h val="0.63932152989546831"/>
        </c:manualLayout>
      </c:layout>
      <c:pieChart>
        <c:varyColors val="1"/>
        <c:ser>
          <c:idx val="0"/>
          <c:order val="0"/>
          <c:tx>
            <c:strRef>
              <c:f>'Figura 15'!$A$19</c:f>
              <c:strCache>
                <c:ptCount val="1"/>
                <c:pt idx="0">
                  <c:v>Fără migranți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12-40A4-94D1-C4EBD0AD3B5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12-40A4-94D1-C4EBD0AD3B5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12-40A4-94D1-C4EBD0AD3B53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15'!$B$19:$D$19</c:f>
              <c:numCache>
                <c:formatCode>0,0</c:formatCode>
                <c:ptCount val="3"/>
                <c:pt idx="0">
                  <c:v>49.503506384279632</c:v>
                </c:pt>
                <c:pt idx="1">
                  <c:v>36.979021991143526</c:v>
                </c:pt>
                <c:pt idx="2">
                  <c:v>13.517471624576849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E-42C2-AA34-526952EA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 i="0" baseline="0">
                <a:effectLst/>
              </a:rPr>
              <a:t>Cu persoane plecate peste hotare</a:t>
            </a:r>
            <a:endParaRPr lang="ru-RU" sz="900">
              <a:effectLst/>
            </a:endParaRPr>
          </a:p>
        </c:rich>
      </c:tx>
      <c:layout>
        <c:manualLayout>
          <c:xMode val="edge"/>
          <c:yMode val="edge"/>
          <c:x val="9.9027185821955743E-2"/>
          <c:y val="2.3475143965213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45173507707834"/>
          <c:y val="0.18257922983507657"/>
          <c:w val="0.38409252272157607"/>
          <c:h val="0.68133427351431819"/>
        </c:manualLayout>
      </c:layout>
      <c:pieChart>
        <c:varyColors val="1"/>
        <c:ser>
          <c:idx val="0"/>
          <c:order val="0"/>
          <c:tx>
            <c:strRef>
              <c:f>'Figura 15'!$A$18</c:f>
              <c:strCache>
                <c:ptCount val="1"/>
                <c:pt idx="0">
                  <c:v>Cu migranți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64-4390-9832-F67B4550F05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64-4390-9832-F67B4550F056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64-4390-9832-F67B4550F056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15'!$B$17:$D$17</c:f>
              <c:strCache>
                <c:ptCount val="3"/>
                <c:pt idx="0">
                  <c:v>1 copil</c:v>
                </c:pt>
                <c:pt idx="1">
                  <c:v>2 copii</c:v>
                </c:pt>
                <c:pt idx="2">
                  <c:v>3 și mai mulți copii</c:v>
                </c:pt>
              </c:strCache>
            </c:strRef>
          </c:cat>
          <c:val>
            <c:numRef>
              <c:f>'Figura 15'!$B$18:$D$18</c:f>
              <c:numCache>
                <c:formatCode>0,0</c:formatCode>
                <c:ptCount val="3"/>
                <c:pt idx="0">
                  <c:v>45.241592879678635</c:v>
                </c:pt>
                <c:pt idx="1">
                  <c:v>37.920198188685397</c:v>
                </c:pt>
                <c:pt idx="2">
                  <c:v>16.838208931635968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496-A077-DAD477A3C1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99599287573281"/>
          <c:y val="0.41417009440984048"/>
          <c:w val="0.32559344072816587"/>
          <c:h val="0.23805265013515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24039892407508E-2"/>
          <c:y val="6.1941367498554209E-2"/>
          <c:w val="0.90889206610399853"/>
          <c:h val="0.61448127807553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16'!$A$20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080898616214016E-3"/>
                  <c:y val="0"/>
                </c:manualLayout>
              </c:layout>
              <c:tx>
                <c:rich>
                  <a:bodyPr/>
                  <a:lstStyle/>
                  <a:p>
                    <a:fld id="{54CFCDCC-5CF4-4EEC-B0A2-592F8538A9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67-4420-A024-EEB361EAD48D}"/>
                </c:ext>
              </c:extLst>
            </c:dLbl>
            <c:dLbl>
              <c:idx val="1"/>
              <c:layout>
                <c:manualLayout>
                  <c:x val="-4.7205990774759959E-3"/>
                  <c:y val="0"/>
                </c:manualLayout>
              </c:layout>
              <c:tx>
                <c:rich>
                  <a:bodyPr/>
                  <a:lstStyle/>
                  <a:p>
                    <a:fld id="{942CF9B4-14E4-4794-987E-5B2E1161A3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D67-4420-A024-EEB361EAD4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EDA4B21-3FBF-411A-8CA2-BBFCEDCA21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C88-4740-AEA2-E960CCBD45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AAC959-CE0F-439A-A959-3AAFF6C4CF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C88-4740-AEA2-E960CCBD45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66A81D7-3216-4979-9E69-A3EF6A9AA6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C88-4740-AEA2-E960CCBD459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286DF8-DD4B-4251-8978-43E07BCD71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C88-4740-AEA2-E960CCBD4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16'!$B$20:$G$20</c:f>
              <c:numCache>
                <c:formatCode>0,0</c:formatCode>
                <c:ptCount val="6"/>
                <c:pt idx="0">
                  <c:v>90.3</c:v>
                </c:pt>
                <c:pt idx="1">
                  <c:v>74.900000000000006</c:v>
                </c:pt>
                <c:pt idx="2">
                  <c:v>58.5</c:v>
                </c:pt>
                <c:pt idx="3">
                  <c:v>69.7</c:v>
                </c:pt>
                <c:pt idx="4">
                  <c:v>86.1</c:v>
                </c:pt>
                <c:pt idx="5">
                  <c:v>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16'!$B$20:$G$20</c15:f>
                <c15:dlblRangeCache>
                  <c:ptCount val="6"/>
                  <c:pt idx="0">
                    <c:v>90,3</c:v>
                  </c:pt>
                  <c:pt idx="1">
                    <c:v>74,9</c:v>
                  </c:pt>
                  <c:pt idx="2">
                    <c:v>58,5</c:v>
                  </c:pt>
                  <c:pt idx="3">
                    <c:v>69,7</c:v>
                  </c:pt>
                  <c:pt idx="4">
                    <c:v>86,1</c:v>
                  </c:pt>
                  <c:pt idx="5">
                    <c:v>74,0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5D67-4420-A024-EEB361EAD48D}"/>
            </c:ext>
          </c:extLst>
        </c:ser>
        <c:ser>
          <c:idx val="1"/>
          <c:order val="1"/>
          <c:tx>
            <c:strRef>
              <c:f>'Figura 16'!$A$21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64ED30-01D9-45E4-B5A9-C579F43610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865-4B43-B36B-622EC364F3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E69AB4-0F0D-4716-8C6A-68DF8580EF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C88-4740-AEA2-E960CCBD45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D2ED9D-7125-4F6F-9643-026189F2E9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88-4740-AEA2-E960CCBD45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639D64B-F9A3-4E74-B4FA-24636C7186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C88-4740-AEA2-E960CCBD45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FF8588-C049-49B7-A529-599DEB1BB5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C88-4740-AEA2-E960CCBD459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038057-CD4B-4E66-BD4C-377CD110AE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C88-4740-AEA2-E960CCBD4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16'!$B$21:$G$21</c:f>
              <c:numCache>
                <c:formatCode>0,0</c:formatCode>
                <c:ptCount val="6"/>
                <c:pt idx="0">
                  <c:v>98.2</c:v>
                </c:pt>
                <c:pt idx="1">
                  <c:v>93.5</c:v>
                </c:pt>
                <c:pt idx="2">
                  <c:v>81.2</c:v>
                </c:pt>
                <c:pt idx="3">
                  <c:v>92.7</c:v>
                </c:pt>
                <c:pt idx="4">
                  <c:v>97.5</c:v>
                </c:pt>
                <c:pt idx="5">
                  <c:v>92.2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16'!$B$21:$G$21</c15:f>
                <c15:dlblRangeCache>
                  <c:ptCount val="6"/>
                  <c:pt idx="0">
                    <c:v>98,2</c:v>
                  </c:pt>
                  <c:pt idx="1">
                    <c:v>93,5</c:v>
                  </c:pt>
                  <c:pt idx="2">
                    <c:v>81,2</c:v>
                  </c:pt>
                  <c:pt idx="3">
                    <c:v>92,7</c:v>
                  </c:pt>
                  <c:pt idx="4">
                    <c:v>97,5</c:v>
                  </c:pt>
                  <c:pt idx="5">
                    <c:v>92,2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D67-4420-A024-EEB361EAD48D}"/>
            </c:ext>
          </c:extLst>
        </c:ser>
        <c:ser>
          <c:idx val="2"/>
          <c:order val="2"/>
          <c:tx>
            <c:strRef>
              <c:f>'Figura 16'!$A$22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205990774759959E-3"/>
                  <c:y val="-1.0698600342873944E-17"/>
                </c:manualLayout>
              </c:layout>
              <c:tx>
                <c:rich>
                  <a:bodyPr/>
                  <a:lstStyle/>
                  <a:p>
                    <a:fld id="{EC69E8E3-6F57-4FAF-A3A1-AE1EE7D4ED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D67-4420-A024-EEB361EAD4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D22C8D-C4C5-4092-AD49-A611F0AFDC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C88-4740-AEA2-E960CCBD45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33AE2D-F658-45B8-9203-B2785DDB3F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C88-4740-AEA2-E960CCBD45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2E73D3-3445-4AA9-BBB3-EFA2E9130C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C88-4740-AEA2-E960CCBD45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83EACAA-0FFC-4B75-B409-552837B895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C88-4740-AEA2-E960CCBD459D}"/>
                </c:ext>
              </c:extLst>
            </c:dLbl>
            <c:dLbl>
              <c:idx val="5"/>
              <c:layout>
                <c:manualLayout>
                  <c:x val="4.7205990774759959E-3"/>
                  <c:y val="0"/>
                </c:manualLayout>
              </c:layout>
              <c:tx>
                <c:rich>
                  <a:bodyPr/>
                  <a:lstStyle/>
                  <a:p>
                    <a:fld id="{D13DF68B-61D7-4579-A832-BA35A9859F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D67-4420-A024-EEB361EAD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16'!$B$19:$G$19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16'!$B$22:$G$22</c:f>
              <c:numCache>
                <c:formatCode>0,0</c:formatCode>
                <c:ptCount val="6"/>
                <c:pt idx="0">
                  <c:v>84</c:v>
                </c:pt>
                <c:pt idx="1">
                  <c:v>60.2</c:v>
                </c:pt>
                <c:pt idx="2">
                  <c:v>40.4</c:v>
                </c:pt>
                <c:pt idx="3">
                  <c:v>51.5</c:v>
                </c:pt>
                <c:pt idx="4">
                  <c:v>77</c:v>
                </c:pt>
                <c:pt idx="5">
                  <c:v>59.5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16'!$B$22:$G$22</c15:f>
                <c15:dlblRangeCache>
                  <c:ptCount val="6"/>
                  <c:pt idx="0">
                    <c:v>84,0</c:v>
                  </c:pt>
                  <c:pt idx="1">
                    <c:v>60,2</c:v>
                  </c:pt>
                  <c:pt idx="2">
                    <c:v>40,4</c:v>
                  </c:pt>
                  <c:pt idx="3">
                    <c:v>51,5</c:v>
                  </c:pt>
                  <c:pt idx="4">
                    <c:v>77,0</c:v>
                  </c:pt>
                  <c:pt idx="5">
                    <c:v>59,5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5D67-4420-A024-EEB361EAD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52432"/>
        <c:axId val="326047728"/>
      </c:barChart>
      <c:catAx>
        <c:axId val="3260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47728"/>
        <c:crosses val="autoZero"/>
        <c:auto val="1"/>
        <c:lblAlgn val="ctr"/>
        <c:lblOffset val="100"/>
        <c:noMultiLvlLbl val="0"/>
      </c:catAx>
      <c:valAx>
        <c:axId val="32604772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52432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5535328015659"/>
          <c:y val="0.9255390870258865"/>
          <c:w val="0.47865109067211481"/>
          <c:h val="7.446091297411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născuți-vii la 1000 locuitori</a:t>
            </a:r>
            <a:endParaRPr lang="en-US" sz="900"/>
          </a:p>
        </c:rich>
      </c:tx>
      <c:layout>
        <c:manualLayout>
          <c:xMode val="edge"/>
          <c:yMode val="edge"/>
          <c:x val="5.9864679966901937E-2"/>
          <c:y val="1.7820504431405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13164833869042E-2"/>
          <c:y val="0.11145844484586614"/>
          <c:w val="0.90898507942123041"/>
          <c:h val="0.6580265000139083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2'!$A$18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667856374320669E-17"/>
                  <c:y val="-1.385041551246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14-4511-80AA-2877943998CC}"/>
                </c:ext>
              </c:extLst>
            </c:dLbl>
            <c:dLbl>
              <c:idx val="1"/>
              <c:layout>
                <c:manualLayout>
                  <c:x val="-5.1639555899819257E-3"/>
                  <c:y val="-9.23361034164362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14-4511-80AA-2877943998CC}"/>
                </c:ext>
              </c:extLst>
            </c:dLbl>
            <c:dLbl>
              <c:idx val="2"/>
              <c:layout>
                <c:manualLayout>
                  <c:x val="0"/>
                  <c:y val="-1.385041551246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14-4511-80AA-2877943998CC}"/>
                </c:ext>
              </c:extLst>
            </c:dLbl>
            <c:dLbl>
              <c:idx val="3"/>
              <c:layout>
                <c:manualLayout>
                  <c:x val="-5.1639555899819257E-3"/>
                  <c:y val="-1.385041551246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14-4511-80AA-2877943998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2'!$B$18:$F$18</c:f>
              <c:numCache>
                <c:formatCode>0,0</c:formatCode>
                <c:ptCount val="5"/>
                <c:pt idx="0">
                  <c:v>13.2</c:v>
                </c:pt>
                <c:pt idx="1">
                  <c:v>12.8</c:v>
                </c:pt>
                <c:pt idx="2">
                  <c:v>12.2</c:v>
                </c:pt>
                <c:pt idx="3">
                  <c:v>11.7</c:v>
                </c:pt>
                <c:pt idx="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4-4511-80AA-2877943998CC}"/>
            </c:ext>
          </c:extLst>
        </c:ser>
        <c:ser>
          <c:idx val="1"/>
          <c:order val="1"/>
          <c:tx>
            <c:strRef>
              <c:f>'Figura 2'!$A$19</c:f>
              <c:strCache>
                <c:ptCount val="1"/>
                <c:pt idx="0">
                  <c:v>Băieți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2'!$B$19:$F$19</c:f>
              <c:numCache>
                <c:formatCode>0,0</c:formatCode>
                <c:ptCount val="5"/>
                <c:pt idx="0">
                  <c:v>14.2</c:v>
                </c:pt>
                <c:pt idx="1">
                  <c:v>13.7</c:v>
                </c:pt>
                <c:pt idx="2">
                  <c:v>13.1</c:v>
                </c:pt>
                <c:pt idx="3">
                  <c:v>12.9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4-4511-80AA-2877943998CC}"/>
            </c:ext>
          </c:extLst>
        </c:ser>
        <c:ser>
          <c:idx val="2"/>
          <c:order val="2"/>
          <c:tx>
            <c:strRef>
              <c:f>'Figura 2'!$A$20</c:f>
              <c:strCache>
                <c:ptCount val="1"/>
                <c:pt idx="0">
                  <c:v>Fete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2'!$B$20:$F$20</c:f>
              <c:numCache>
                <c:formatCode>0,0</c:formatCode>
                <c:ptCount val="5"/>
                <c:pt idx="0">
                  <c:v>12.3</c:v>
                </c:pt>
                <c:pt idx="1">
                  <c:v>11.8</c:v>
                </c:pt>
                <c:pt idx="2">
                  <c:v>11.3</c:v>
                </c:pt>
                <c:pt idx="3">
                  <c:v>10.6</c:v>
                </c:pt>
                <c:pt idx="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14-4511-80AA-28779439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97176"/>
        <c:axId val="322999136"/>
      </c:lineChart>
      <c:catAx>
        <c:axId val="3229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9136"/>
        <c:crosses val="autoZero"/>
        <c:auto val="1"/>
        <c:lblAlgn val="ctr"/>
        <c:lblOffset val="100"/>
        <c:noMultiLvlLbl val="0"/>
      </c:catAx>
      <c:valAx>
        <c:axId val="322999136"/>
        <c:scaling>
          <c:orientation val="minMax"/>
          <c:max val="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39477830569398"/>
          <c:y val="0.92636421798490987"/>
          <c:w val="0.75921044338861199"/>
          <c:h val="7.3635861306810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/>
              <a:t>u</a:t>
            </a:r>
            <a:r>
              <a:rPr lang="en-US" sz="900"/>
              <a:t>nit</a:t>
            </a:r>
            <a:r>
              <a:rPr lang="ro-RO" sz="900"/>
              <a:t>ăți</a:t>
            </a:r>
            <a:endParaRPr lang="en-US" sz="900"/>
          </a:p>
        </c:rich>
      </c:tx>
      <c:layout>
        <c:manualLayout>
          <c:xMode val="edge"/>
          <c:yMode val="edge"/>
          <c:x val="8.1519438976377881E-2"/>
          <c:y val="2.4535618738975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19160104986872E-2"/>
          <c:y val="0.11974833531660632"/>
          <c:w val="0.88213500656167976"/>
          <c:h val="0.64483083103358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3'!$A$18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3'!$B$18:$F$18</c:f>
              <c:numCache>
                <c:formatCode>General</c:formatCode>
                <c:ptCount val="5"/>
                <c:pt idx="0">
                  <c:v>1458</c:v>
                </c:pt>
                <c:pt idx="1">
                  <c:v>1484</c:v>
                </c:pt>
                <c:pt idx="2">
                  <c:v>1486</c:v>
                </c:pt>
                <c:pt idx="3">
                  <c:v>1485</c:v>
                </c:pt>
                <c:pt idx="4">
                  <c:v>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4-4816-9383-4F3CBB393290}"/>
            </c:ext>
          </c:extLst>
        </c:ser>
        <c:ser>
          <c:idx val="1"/>
          <c:order val="1"/>
          <c:tx>
            <c:strRef>
              <c:f>'Figura 3'!$A$19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3'!$B$19:$F$19</c:f>
              <c:numCache>
                <c:formatCode>General</c:formatCode>
                <c:ptCount val="5"/>
                <c:pt idx="0">
                  <c:v>330</c:v>
                </c:pt>
                <c:pt idx="1">
                  <c:v>346</c:v>
                </c:pt>
                <c:pt idx="2">
                  <c:v>347</c:v>
                </c:pt>
                <c:pt idx="3">
                  <c:v>352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4-4816-9383-4F3CBB393290}"/>
            </c:ext>
          </c:extLst>
        </c:ser>
        <c:ser>
          <c:idx val="2"/>
          <c:order val="2"/>
          <c:tx>
            <c:strRef>
              <c:f>'Figura 3'!$A$20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3'!$B$20:$F$20</c:f>
              <c:numCache>
                <c:formatCode>General</c:formatCode>
                <c:ptCount val="5"/>
                <c:pt idx="0">
                  <c:v>1128</c:v>
                </c:pt>
                <c:pt idx="1">
                  <c:v>1138</c:v>
                </c:pt>
                <c:pt idx="2">
                  <c:v>1139</c:v>
                </c:pt>
                <c:pt idx="3">
                  <c:v>1133</c:v>
                </c:pt>
                <c:pt idx="4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94-4816-9383-4F3CBB39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97960"/>
        <c:axId val="324026888"/>
      </c:barChart>
      <c:catAx>
        <c:axId val="32299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888"/>
        <c:crosses val="autoZero"/>
        <c:auto val="1"/>
        <c:lblAlgn val="ctr"/>
        <c:lblOffset val="100"/>
        <c:noMultiLvlLbl val="0"/>
      </c:catAx>
      <c:valAx>
        <c:axId val="324026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299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09297080052496"/>
          <c:y val="0.9145255757821269"/>
          <c:w val="0.59320968667979002"/>
          <c:h val="8.5474424217873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90355233100778E-2"/>
          <c:y val="3.3641715727502103E-2"/>
          <c:w val="0.87359497548071718"/>
          <c:h val="0.66038997017719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4'!$A$17</c:f>
              <c:strCache>
                <c:ptCount val="1"/>
                <c:pt idx="0">
                  <c:v>până la 3 ani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23C627-D55C-477A-86C2-21FCC1ADDF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6EA-499F-BC04-0C5D862131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D555355-9828-4967-8DED-402ED9BE5E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2E3-41C6-BD11-750F604A3F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8466DAB-22AA-48E5-891F-C521E329E7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2E3-41C6-BD11-750F604A3F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59CA41-F359-47CC-BA31-4135819BA3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2E3-41C6-BD11-750F604A3F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F014A3-6790-4B79-A299-7199BEAE90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2E3-41C6-BD11-750F604A3F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74F2B6-2116-4CCC-9DA7-A131BEAAA3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2E3-41C6-BD11-750F604A3F36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4'!$B$16:$G$16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4'!$B$17:$G$17</c:f>
              <c:numCache>
                <c:formatCode>General</c:formatCode>
                <c:ptCount val="6"/>
                <c:pt idx="0" formatCode="0,0">
                  <c:v>10</c:v>
                </c:pt>
                <c:pt idx="1">
                  <c:v>9.3000000000000007</c:v>
                </c:pt>
                <c:pt idx="2">
                  <c:v>9.6999999999999993</c:v>
                </c:pt>
                <c:pt idx="3">
                  <c:v>9.3000000000000007</c:v>
                </c:pt>
                <c:pt idx="4">
                  <c:v>12.4</c:v>
                </c:pt>
                <c:pt idx="5">
                  <c:v>11.5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4'!$B$17:$G$17</c15:f>
                <c15:dlblRangeCache>
                  <c:ptCount val="6"/>
                  <c:pt idx="0">
                    <c:v>10,0</c:v>
                  </c:pt>
                  <c:pt idx="1">
                    <c:v>9,3</c:v>
                  </c:pt>
                  <c:pt idx="2">
                    <c:v>9,7</c:v>
                  </c:pt>
                  <c:pt idx="3">
                    <c:v>9,3</c:v>
                  </c:pt>
                  <c:pt idx="4">
                    <c:v>12,4</c:v>
                  </c:pt>
                  <c:pt idx="5">
                    <c:v>11,5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56EA-499F-BC04-0C5D86213160}"/>
            </c:ext>
          </c:extLst>
        </c:ser>
        <c:ser>
          <c:idx val="1"/>
          <c:order val="1"/>
          <c:tx>
            <c:strRef>
              <c:f>'Figura 4'!$A$18</c:f>
              <c:strCache>
                <c:ptCount val="1"/>
                <c:pt idx="0">
                  <c:v>3 ani și peste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DBD59C9-A75B-473D-8B37-8D97045279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6EA-499F-BC04-0C5D862131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D5B3CB-D042-46B6-8C90-DBB84260D7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2E3-41C6-BD11-750F604A3F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E4B271-5410-4924-9589-CAEB6E9CB5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2E3-41C6-BD11-750F604A3F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B22B67-3414-421D-8979-45A8818138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2E3-41C6-BD11-750F604A3F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A0C4CF-63FB-42A7-BDC4-F9EAD55045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2E3-41C6-BD11-750F604A3F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2A9554A-FAB7-4FC4-BE1B-462598E718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2E3-41C6-BD11-750F604A3F36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4'!$B$16:$G$16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4'!$B$18:$G$18</c:f>
              <c:numCache>
                <c:formatCode>General</c:formatCode>
                <c:ptCount val="6"/>
                <c:pt idx="0" formatCode="0,0">
                  <c:v>90</c:v>
                </c:pt>
                <c:pt idx="1">
                  <c:v>90.7</c:v>
                </c:pt>
                <c:pt idx="2">
                  <c:v>90.3</c:v>
                </c:pt>
                <c:pt idx="3">
                  <c:v>90.7</c:v>
                </c:pt>
                <c:pt idx="4">
                  <c:v>87.6</c:v>
                </c:pt>
                <c:pt idx="5">
                  <c:v>88.5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4'!$B$18:$G$18</c15:f>
                <c15:dlblRangeCache>
                  <c:ptCount val="6"/>
                  <c:pt idx="0">
                    <c:v>90,0</c:v>
                  </c:pt>
                  <c:pt idx="1">
                    <c:v>90,7</c:v>
                  </c:pt>
                  <c:pt idx="2">
                    <c:v>90,3</c:v>
                  </c:pt>
                  <c:pt idx="3">
                    <c:v>90,7</c:v>
                  </c:pt>
                  <c:pt idx="4">
                    <c:v>87,6</c:v>
                  </c:pt>
                  <c:pt idx="5">
                    <c:v>88,5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6EA-499F-BC04-0C5D86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022968"/>
        <c:axId val="324028848"/>
      </c:barChart>
      <c:catAx>
        <c:axId val="32402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8848"/>
        <c:crosses val="autoZero"/>
        <c:auto val="1"/>
        <c:lblAlgn val="ctr"/>
        <c:lblOffset val="100"/>
        <c:noMultiLvlLbl val="0"/>
      </c:catAx>
      <c:valAx>
        <c:axId val="32402884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2968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0084876423846"/>
          <c:y val="0.91057175464505136"/>
          <c:w val="0.54798281845417651"/>
          <c:h val="8.942824535494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3142036323474"/>
          <c:y val="3.0018156332608962E-2"/>
          <c:w val="0.84789560879358161"/>
          <c:h val="0.70770891541783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5'!$A$16</c:f>
              <c:strCache>
                <c:ptCount val="1"/>
                <c:pt idx="0">
                  <c:v>Primar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E8-4BBC-A875-23DF9E06C9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E8-4BBC-A875-23DF9E06C9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43,0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E8-4BBC-A875-23DF9E06C927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5'!$B$15:$D$15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5'!$B$16:$D$16</c:f>
              <c:numCache>
                <c:formatCode>#\ ##0,0</c:formatCode>
                <c:ptCount val="3"/>
                <c:pt idx="0">
                  <c:v>41</c:v>
                </c:pt>
                <c:pt idx="1">
                  <c:v>39.200000000000003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8-4BBC-A875-23DF9E06C927}"/>
            </c:ext>
          </c:extLst>
        </c:ser>
        <c:ser>
          <c:idx val="1"/>
          <c:order val="1"/>
          <c:tx>
            <c:strRef>
              <c:f>'Figura 5'!$A$17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E8-4BBC-A875-23DF9E06C9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E8-4BBC-A875-23DF9E06C9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52,4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E8-4BBC-A875-23DF9E06C927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5'!$B$15:$D$15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5'!$B$17:$D$17</c:f>
              <c:numCache>
                <c:formatCode>#\ ##0,0</c:formatCode>
                <c:ptCount val="3"/>
                <c:pt idx="0">
                  <c:v>47.8</c:v>
                </c:pt>
                <c:pt idx="1">
                  <c:v>43.9</c:v>
                </c:pt>
                <c:pt idx="2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8-4BBC-A875-23DF9E06C927}"/>
            </c:ext>
          </c:extLst>
        </c:ser>
        <c:ser>
          <c:idx val="2"/>
          <c:order val="2"/>
          <c:tx>
            <c:strRef>
              <c:f>'Figura 5'!$A$18</c:f>
              <c:strCache>
                <c:ptCount val="1"/>
                <c:pt idx="0">
                  <c:v>Liceal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E8-4BBC-A875-23DF9E06C9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E8-4BBC-A875-23DF9E06C9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E8-4BBC-A875-23DF9E06C927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5'!$B$15:$D$15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5'!$B$18:$D$18</c:f>
              <c:numCache>
                <c:formatCode>#\ ##0,0</c:formatCode>
                <c:ptCount val="3"/>
                <c:pt idx="0">
                  <c:v>11.2</c:v>
                </c:pt>
                <c:pt idx="1">
                  <c:v>16.899999999999999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8-4BBC-A875-23DF9E06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24023360"/>
        <c:axId val="324029240"/>
      </c:barChart>
      <c:catAx>
        <c:axId val="3240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9240"/>
        <c:crosses val="autoZero"/>
        <c:auto val="1"/>
        <c:lblAlgn val="ctr"/>
        <c:lblOffset val="100"/>
        <c:noMultiLvlLbl val="0"/>
      </c:catAx>
      <c:valAx>
        <c:axId val="32402924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336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1837270341207"/>
          <c:y val="0.92106148201408011"/>
          <c:w val="0.72662970253718284"/>
          <c:h val="7.8938517985919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3142036323474"/>
          <c:y val="2.7347153034442122E-2"/>
          <c:w val="0.84789560879358161"/>
          <c:h val="0.73371685682146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6'!$A$18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6'!$B$17:$D$17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6'!$B$18:$D$18</c:f>
              <c:numCache>
                <c:formatCode>#\ ##0,0</c:formatCode>
                <c:ptCount val="3"/>
                <c:pt idx="0">
                  <c:v>48.5</c:v>
                </c:pt>
                <c:pt idx="1">
                  <c:v>48.4</c:v>
                </c:pt>
                <c:pt idx="2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9-42A5-9DCB-5B57563646D3}"/>
            </c:ext>
          </c:extLst>
        </c:ser>
        <c:ser>
          <c:idx val="1"/>
          <c:order val="1"/>
          <c:tx>
            <c:strRef>
              <c:f>'Figura 6'!$A$19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6'!$B$17:$D$17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6'!$B$19:$D$19</c:f>
              <c:numCache>
                <c:formatCode>#\ ##0,0</c:formatCode>
                <c:ptCount val="3"/>
                <c:pt idx="0">
                  <c:v>51.5</c:v>
                </c:pt>
                <c:pt idx="1">
                  <c:v>51.6</c:v>
                </c:pt>
                <c:pt idx="2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9-42A5-9DCB-5B575636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24030024"/>
        <c:axId val="324024144"/>
      </c:barChart>
      <c:catAx>
        <c:axId val="32403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144"/>
        <c:crosses val="autoZero"/>
        <c:auto val="1"/>
        <c:lblAlgn val="ctr"/>
        <c:lblOffset val="100"/>
        <c:noMultiLvlLbl val="0"/>
      </c:catAx>
      <c:valAx>
        <c:axId val="324024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300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76049868766405"/>
          <c:y val="0.92595391105359737"/>
          <c:w val="0.58536789151356083"/>
          <c:h val="7.4046088946402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7.6126161582439247E-2"/>
          <c:y val="9.9918544664675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31833805159052E-2"/>
          <c:y val="6.4660984314080419E-2"/>
          <c:w val="0.89598952664526033"/>
          <c:h val="0.63162454591756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 '!$A$20</c:f>
              <c:strCache>
                <c:ptCount val="1"/>
                <c:pt idx="0">
                  <c:v>Indemnizația lunară pentru îngrijirea copilului până la vârsta de 3 ani, persoane asigurate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7 '!$B$20:$F$20</c:f>
              <c:numCache>
                <c:formatCode>0,0</c:formatCode>
                <c:ptCount val="5"/>
                <c:pt idx="0">
                  <c:v>1348.1</c:v>
                </c:pt>
                <c:pt idx="1">
                  <c:v>1561.5</c:v>
                </c:pt>
                <c:pt idx="2">
                  <c:v>1759.5</c:v>
                </c:pt>
                <c:pt idx="3" formatCode="General">
                  <c:v>2273.6999999999998</c:v>
                </c:pt>
                <c:pt idx="4" formatCode="General">
                  <c:v>2544.1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A-4309-90A1-D66F7E51D268}"/>
            </c:ext>
          </c:extLst>
        </c:ser>
        <c:ser>
          <c:idx val="1"/>
          <c:order val="1"/>
          <c:tx>
            <c:strRef>
              <c:f>'Figura 7 '!$A$21</c:f>
              <c:strCache>
                <c:ptCount val="1"/>
                <c:pt idx="0">
                  <c:v>Indemnizația lunară pentru îngrijirea copilului până la vârsta de 2 ani, persoane neasigurate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7 '!$B$21:$F$21</c:f>
              <c:numCache>
                <c:formatCode>0,0</c:formatCode>
                <c:ptCount val="5"/>
                <c:pt idx="0">
                  <c:v>540</c:v>
                </c:pt>
                <c:pt idx="1">
                  <c:v>540</c:v>
                </c:pt>
                <c:pt idx="2" formatCode="#\ ##0,0">
                  <c:v>640</c:v>
                </c:pt>
                <c:pt idx="3">
                  <c:v>640</c:v>
                </c:pt>
                <c:pt idx="4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A-4309-90A1-D66F7E51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024536"/>
        <c:axId val="324024928"/>
      </c:barChart>
      <c:catAx>
        <c:axId val="32402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928"/>
        <c:crosses val="autoZero"/>
        <c:auto val="1"/>
        <c:lblAlgn val="ctr"/>
        <c:lblOffset val="100"/>
        <c:noMultiLvlLbl val="0"/>
      </c:catAx>
      <c:valAx>
        <c:axId val="324024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436878082547372E-3"/>
          <c:y val="0.84043698391656418"/>
          <c:w val="0.98369896070683471"/>
          <c:h val="0.1460403656439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8.9080808941439785E-2"/>
          <c:y val="1.3508427098577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76362222509477E-2"/>
          <c:y val="8.0033978208764858E-2"/>
          <c:w val="0.88030575452985038"/>
          <c:h val="0.56686529778911499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8'!$A$20</c:f>
              <c:strCache>
                <c:ptCount val="1"/>
                <c:pt idx="0">
                  <c:v>Minimul de existență pentru copii, total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8000"/>
                </a:schemeClr>
              </a:solidFill>
              <a:ln w="9525">
                <a:solidFill>
                  <a:schemeClr val="accent5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328466335607697E-2"/>
                  <c:y val="-4.1247973293326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5-4B90-8965-429E7AB23A2B}"/>
                </c:ext>
              </c:extLst>
            </c:dLbl>
            <c:dLbl>
              <c:idx val="1"/>
              <c:layout>
                <c:manualLayout>
                  <c:x val="-5.5708436475519374E-2"/>
                  <c:y val="-4.1247973293326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5-4B90-8965-429E7AB23A2B}"/>
                </c:ext>
              </c:extLst>
            </c:dLbl>
            <c:dLbl>
              <c:idx val="2"/>
              <c:layout>
                <c:manualLayout>
                  <c:x val="-5.8328466335607669E-2"/>
                  <c:y val="-2.775725055529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85-4B90-8965-429E7AB23A2B}"/>
                </c:ext>
              </c:extLst>
            </c:dLbl>
            <c:dLbl>
              <c:idx val="3"/>
              <c:layout>
                <c:manualLayout>
                  <c:x val="-5.8328466335607669E-2"/>
                  <c:y val="-2.775725055529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85-4B90-8965-429E7AB23A2B}"/>
                </c:ext>
              </c:extLst>
            </c:dLbl>
            <c:dLbl>
              <c:idx val="4"/>
              <c:layout>
                <c:manualLayout>
                  <c:x val="-5.8328466335607669E-2"/>
                  <c:y val="-1.876343539661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85-4B90-8965-429E7AB23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8'!$B$20:$F$20</c:f>
              <c:numCache>
                <c:formatCode>General</c:formatCode>
                <c:ptCount val="5"/>
                <c:pt idx="0">
                  <c:v>1768.6</c:v>
                </c:pt>
                <c:pt idx="1">
                  <c:v>1801.1</c:v>
                </c:pt>
                <c:pt idx="2" formatCode="0,0">
                  <c:v>1927</c:v>
                </c:pt>
                <c:pt idx="3" formatCode="0,0">
                  <c:v>1995</c:v>
                </c:pt>
                <c:pt idx="4" formatCode="0,0">
                  <c:v>2074.6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D-4C96-AD6B-7D29DC577E73}"/>
            </c:ext>
          </c:extLst>
        </c:ser>
        <c:ser>
          <c:idx val="1"/>
          <c:order val="1"/>
          <c:tx>
            <c:strRef>
              <c:f>'Figura 8'!$A$21</c:f>
              <c:strCache>
                <c:ptCount val="1"/>
                <c:pt idx="0">
                  <c:v>Până la 1 an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86000"/>
                </a:schemeClr>
              </a:solidFill>
              <a:ln w="9525">
                <a:solidFill>
                  <a:schemeClr val="accent5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8'!$B$21:$F$21</c:f>
              <c:numCache>
                <c:formatCode>General</c:formatCode>
                <c:ptCount val="5"/>
                <c:pt idx="0">
                  <c:v>699.5</c:v>
                </c:pt>
                <c:pt idx="1">
                  <c:v>712.8</c:v>
                </c:pt>
                <c:pt idx="2">
                  <c:v>771.7</c:v>
                </c:pt>
                <c:pt idx="3">
                  <c:v>803.5</c:v>
                </c:pt>
                <c:pt idx="4">
                  <c:v>835.4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D-4C96-AD6B-7D29DC577E73}"/>
            </c:ext>
          </c:extLst>
        </c:ser>
        <c:ser>
          <c:idx val="2"/>
          <c:order val="2"/>
          <c:tx>
            <c:strRef>
              <c:f>'Figura 8'!$A$22</c:f>
              <c:strCache>
                <c:ptCount val="1"/>
                <c:pt idx="0">
                  <c:v>1-6 ani</c:v>
                </c:pt>
              </c:strCache>
            </c:strRef>
          </c:tx>
          <c:spPr>
            <a:ln w="28575" cap="rnd">
              <a:solidFill>
                <a:schemeClr val="accent5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86000"/>
                </a:schemeClr>
              </a:solidFill>
              <a:ln w="9525">
                <a:solidFill>
                  <a:schemeClr val="accent5">
                    <a:tint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8'!$B$22:$F$22</c:f>
              <c:numCache>
                <c:formatCode>General</c:formatCode>
                <c:ptCount val="5"/>
                <c:pt idx="0">
                  <c:v>1518.3</c:v>
                </c:pt>
                <c:pt idx="1">
                  <c:v>1540.7</c:v>
                </c:pt>
                <c:pt idx="2">
                  <c:v>1682.9</c:v>
                </c:pt>
                <c:pt idx="3">
                  <c:v>1734.5</c:v>
                </c:pt>
                <c:pt idx="4">
                  <c:v>1803.2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D-4C96-AD6B-7D29DC577E73}"/>
            </c:ext>
          </c:extLst>
        </c:ser>
        <c:ser>
          <c:idx val="3"/>
          <c:order val="3"/>
          <c:tx>
            <c:strRef>
              <c:f>'Figura 8'!$A$23</c:f>
              <c:strCache>
                <c:ptCount val="1"/>
                <c:pt idx="0">
                  <c:v>7-17 ani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58000"/>
                </a:schemeClr>
              </a:solidFill>
              <a:ln w="9525">
                <a:solidFill>
                  <a:schemeClr val="accent5">
                    <a:tint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8'!$B$23:$F$23</c:f>
              <c:numCache>
                <c:formatCode>General</c:formatCode>
                <c:ptCount val="5"/>
                <c:pt idx="0" formatCode="0,0">
                  <c:v>2002.5</c:v>
                </c:pt>
                <c:pt idx="1">
                  <c:v>2031.7</c:v>
                </c:pt>
                <c:pt idx="2">
                  <c:v>2197.8000000000002</c:v>
                </c:pt>
                <c:pt idx="3">
                  <c:v>2262.8000000000002</c:v>
                </c:pt>
                <c:pt idx="4">
                  <c:v>2342.5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D-4C96-AD6B-7D29DC57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25320"/>
        <c:axId val="324025712"/>
      </c:lineChart>
      <c:catAx>
        <c:axId val="324025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5712"/>
        <c:crosses val="autoZero"/>
        <c:auto val="1"/>
        <c:lblAlgn val="ctr"/>
        <c:lblOffset val="100"/>
        <c:noMultiLvlLbl val="0"/>
      </c:catAx>
      <c:valAx>
        <c:axId val="32402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53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8068074564812013E-2"/>
          <c:y val="0.77103800311809201"/>
          <c:w val="0.84643117893297948"/>
          <c:h val="0.22896199688190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noi la 1000 copii</a:t>
            </a:r>
            <a:endParaRPr lang="en-US" sz="900"/>
          </a:p>
        </c:rich>
      </c:tx>
      <c:layout>
        <c:manualLayout>
          <c:xMode val="edge"/>
          <c:yMode val="edge"/>
          <c:x val="7.3341676117615898E-2"/>
          <c:y val="1.5099477993848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32313857179855E-2"/>
          <c:y val="0.10711059096473804"/>
          <c:w val="0.89783839418998124"/>
          <c:h val="0.57876962015375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9'!$A$20</c:f>
              <c:strCache>
                <c:ptCount val="1"/>
                <c:pt idx="0">
                  <c:v>Anemii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9'!$B$20:$F$20</c:f>
              <c:numCache>
                <c:formatCode>0</c:formatCode>
                <c:ptCount val="5"/>
                <c:pt idx="0">
                  <c:v>178</c:v>
                </c:pt>
                <c:pt idx="1">
                  <c:v>172</c:v>
                </c:pt>
                <c:pt idx="2">
                  <c:v>141</c:v>
                </c:pt>
                <c:pt idx="3">
                  <c:v>95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A4A-BA34-EC2027C63C37}"/>
            </c:ext>
          </c:extLst>
        </c:ser>
        <c:ser>
          <c:idx val="1"/>
          <c:order val="1"/>
          <c:tx>
            <c:strRef>
              <c:f>'Figura 9'!$A$21</c:f>
              <c:strCache>
                <c:ptCount val="1"/>
                <c:pt idx="0">
                  <c:v>Boli ale sistemului nervos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9'!$B$21:$F$21</c:f>
              <c:numCache>
                <c:formatCode>0</c:formatCode>
                <c:ptCount val="5"/>
                <c:pt idx="0">
                  <c:v>41</c:v>
                </c:pt>
                <c:pt idx="1">
                  <c:v>37</c:v>
                </c:pt>
                <c:pt idx="2">
                  <c:v>37</c:v>
                </c:pt>
                <c:pt idx="3">
                  <c:v>31.3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2-4A4A-BA34-EC2027C63C37}"/>
            </c:ext>
          </c:extLst>
        </c:ser>
        <c:ser>
          <c:idx val="2"/>
          <c:order val="2"/>
          <c:tx>
            <c:strRef>
              <c:f>'Figura 9'!$A$22</c:f>
              <c:strCache>
                <c:ptCount val="1"/>
                <c:pt idx="0">
                  <c:v>Boli ale aparatului respirator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9'!$B$22:$F$22</c:f>
              <c:numCache>
                <c:formatCode>0</c:formatCode>
                <c:ptCount val="5"/>
                <c:pt idx="0">
                  <c:v>960</c:v>
                </c:pt>
                <c:pt idx="1">
                  <c:v>955</c:v>
                </c:pt>
                <c:pt idx="2">
                  <c:v>941</c:v>
                </c:pt>
                <c:pt idx="3">
                  <c:v>583.9</c:v>
                </c:pt>
                <c:pt idx="4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2-4A4A-BA34-EC2027C63C37}"/>
            </c:ext>
          </c:extLst>
        </c:ser>
        <c:ser>
          <c:idx val="3"/>
          <c:order val="3"/>
          <c:tx>
            <c:strRef>
              <c:f>'Figura 9'!$A$23</c:f>
              <c:strCache>
                <c:ptCount val="1"/>
                <c:pt idx="0">
                  <c:v>Afecțiuni din perioada perinatală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9'!$B$23:$F$23</c:f>
              <c:numCache>
                <c:formatCode>0</c:formatCode>
                <c:ptCount val="5"/>
                <c:pt idx="0">
                  <c:v>68</c:v>
                </c:pt>
                <c:pt idx="1">
                  <c:v>62</c:v>
                </c:pt>
                <c:pt idx="2">
                  <c:v>49</c:v>
                </c:pt>
                <c:pt idx="3">
                  <c:v>39.799999999999997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2-4A4A-BA34-EC2027C63C37}"/>
            </c:ext>
          </c:extLst>
        </c:ser>
        <c:ser>
          <c:idx val="4"/>
          <c:order val="4"/>
          <c:tx>
            <c:strRef>
              <c:f>'Figura 9'!$A$24</c:f>
              <c:strCache>
                <c:ptCount val="1"/>
                <c:pt idx="0">
                  <c:v>Boli infecțioase și parazitare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9'!$B$24:$F$24</c:f>
              <c:numCache>
                <c:formatCode>0</c:formatCode>
                <c:ptCount val="5"/>
                <c:pt idx="0">
                  <c:v>60.2</c:v>
                </c:pt>
                <c:pt idx="1">
                  <c:v>61.498322773015282</c:v>
                </c:pt>
                <c:pt idx="2">
                  <c:v>50.2</c:v>
                </c:pt>
                <c:pt idx="3">
                  <c:v>27.4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2-4A4A-BA34-EC2027C63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026104"/>
        <c:axId val="324026496"/>
      </c:barChart>
      <c:catAx>
        <c:axId val="3240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496"/>
        <c:crosses val="autoZero"/>
        <c:auto val="1"/>
        <c:lblAlgn val="ctr"/>
        <c:lblOffset val="100"/>
        <c:noMultiLvlLbl val="0"/>
      </c:catAx>
      <c:valAx>
        <c:axId val="324026496"/>
        <c:scaling>
          <c:orientation val="minMax"/>
          <c:max val="10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02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23618806206932"/>
          <c:y val="0.81257859458653614"/>
          <c:w val="0.69578465450226867"/>
          <c:h val="0.18319530856663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216032</xdr:colOff>
      <xdr:row>2</xdr:row>
      <xdr:rowOff>9870</xdr:rowOff>
    </xdr:from>
    <xdr:to>
      <xdr:col>7</xdr:col>
      <xdr:colOff>382964</xdr:colOff>
      <xdr:row>15</xdr:row>
      <xdr:rowOff>58920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1D924C-037F-4CC4-AF83-418445136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288990</xdr:colOff>
      <xdr:row>2</xdr:row>
      <xdr:rowOff>23567</xdr:rowOff>
    </xdr:from>
    <xdr:to>
      <xdr:col>6</xdr:col>
      <xdr:colOff>361361</xdr:colOff>
      <xdr:row>16</xdr:row>
      <xdr:rowOff>29458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3700EC-BB95-41F1-8010-5380802354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284797</xdr:rowOff>
    </xdr:from>
    <xdr:to>
      <xdr:col>6</xdr:col>
      <xdr:colOff>476251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8211DC-D6F1-400F-A445-38F25F760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162877</xdr:rowOff>
    </xdr:from>
    <xdr:to>
      <xdr:col>9</xdr:col>
      <xdr:colOff>304800</xdr:colOff>
      <xdr:row>14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0E8E01D-8E9E-4635-94A4-596DF62F2D78}"/>
            </a:ext>
          </a:extLst>
        </xdr:cNvPr>
        <xdr:cNvGrpSpPr/>
      </xdr:nvGrpSpPr>
      <xdr:grpSpPr>
        <a:xfrm>
          <a:off x="361950" y="353377"/>
          <a:ext cx="5429250" cy="2446973"/>
          <a:chOff x="47625" y="372427"/>
          <a:chExt cx="5429250" cy="244697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F99B81E-9442-41BF-B71C-A06ABE249BE3}"/>
              </a:ext>
            </a:extLst>
          </xdr:cNvPr>
          <xdr:cNvGraphicFramePr/>
        </xdr:nvGraphicFramePr>
        <xdr:xfrm>
          <a:off x="47625" y="372427"/>
          <a:ext cx="2676525" cy="24088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4F0A9847-7451-4949-A492-1B416D0C6ADD}"/>
              </a:ext>
            </a:extLst>
          </xdr:cNvPr>
          <xdr:cNvGraphicFramePr/>
        </xdr:nvGraphicFramePr>
        <xdr:xfrm>
          <a:off x="2657475" y="421958"/>
          <a:ext cx="2819400" cy="2397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180022</xdr:rowOff>
    </xdr:from>
    <xdr:to>
      <xdr:col>7</xdr:col>
      <xdr:colOff>220980</xdr:colOff>
      <xdr:row>15</xdr:row>
      <xdr:rowOff>146685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441B9B-52DD-43D2-842F-3E28FF138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330516</xdr:colOff>
      <xdr:row>1</xdr:row>
      <xdr:rowOff>290512</xdr:rowOff>
    </xdr:from>
    <xdr:to>
      <xdr:col>7</xdr:col>
      <xdr:colOff>209550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0CC46-7040-43EE-B3AE-5D8BFBCAA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1</xdr:row>
      <xdr:rowOff>152400</xdr:rowOff>
    </xdr:from>
    <xdr:to>
      <xdr:col>12</xdr:col>
      <xdr:colOff>306705</xdr:colOff>
      <xdr:row>14</xdr:row>
      <xdr:rowOff>198120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343CFD4-15C6-4B48-AD73-26F06730D3D8}"/>
            </a:ext>
          </a:extLst>
        </xdr:cNvPr>
        <xdr:cNvGrpSpPr/>
      </xdr:nvGrpSpPr>
      <xdr:grpSpPr>
        <a:xfrm>
          <a:off x="523876" y="342900"/>
          <a:ext cx="7602854" cy="2636520"/>
          <a:chOff x="1" y="333375"/>
          <a:chExt cx="7602854" cy="263652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138B438-60AF-44C6-B74A-7AADB364720F}"/>
              </a:ext>
            </a:extLst>
          </xdr:cNvPr>
          <xdr:cNvGraphicFramePr/>
        </xdr:nvGraphicFramePr>
        <xdr:xfrm>
          <a:off x="3030855" y="333375"/>
          <a:ext cx="4572000" cy="26365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E77FEEB1-D761-4260-91C6-7827A4F79AF3}"/>
              </a:ext>
            </a:extLst>
          </xdr:cNvPr>
          <xdr:cNvGraphicFramePr/>
        </xdr:nvGraphicFramePr>
        <xdr:xfrm>
          <a:off x="1" y="380047"/>
          <a:ext cx="41529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18098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8D78DD-039B-4AEA-98D6-10E61A180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180022</xdr:rowOff>
    </xdr:from>
    <xdr:to>
      <xdr:col>7</xdr:col>
      <xdr:colOff>584835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4530D3-1EF7-42B2-ABF5-B7A32939B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171450</xdr:rowOff>
    </xdr:from>
    <xdr:to>
      <xdr:col>8</xdr:col>
      <xdr:colOff>15240</xdr:colOff>
      <xdr:row>14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1CD65-CDF1-4E10-B474-C559D925C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7</xdr:col>
      <xdr:colOff>419100</xdr:colOff>
      <xdr:row>13</xdr:row>
      <xdr:rowOff>169545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417642-DE0C-41FD-941E-83D680B5B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</xdr:row>
      <xdr:rowOff>321946</xdr:rowOff>
    </xdr:from>
    <xdr:to>
      <xdr:col>7</xdr:col>
      <xdr:colOff>161924</xdr:colOff>
      <xdr:row>12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4CFA92-A636-434F-8CD5-6D4B053F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</xdr:row>
      <xdr:rowOff>304800</xdr:rowOff>
    </xdr:from>
    <xdr:to>
      <xdr:col>7</xdr:col>
      <xdr:colOff>514349</xdr:colOff>
      <xdr:row>14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4C8733-54F6-4A2D-A84E-DDA59EB9A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</xdr:row>
      <xdr:rowOff>176212</xdr:rowOff>
    </xdr:from>
    <xdr:to>
      <xdr:col>7</xdr:col>
      <xdr:colOff>142876</xdr:colOff>
      <xdr:row>16</xdr:row>
      <xdr:rowOff>136207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F6641-EBBB-47B5-B1B0-5C814BD3B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159067</xdr:rowOff>
    </xdr:from>
    <xdr:to>
      <xdr:col>6</xdr:col>
      <xdr:colOff>570548</xdr:colOff>
      <xdr:row>16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A86F4-F6BB-4B05-8CE2-54FAAB5A8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25716</xdr:colOff>
      <xdr:row>1</xdr:row>
      <xdr:rowOff>171450</xdr:rowOff>
    </xdr:from>
    <xdr:to>
      <xdr:col>7</xdr:col>
      <xdr:colOff>32385</xdr:colOff>
      <xdr:row>17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F4351-7828-4267-9A02-418A4B28FC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zoomScale="97" zoomScaleNormal="97" workbookViewId="0">
      <selection activeCell="A2" sqref="A2:H2"/>
    </sheetView>
  </sheetViews>
  <sheetFormatPr defaultRowHeight="15"/>
  <cols>
    <col min="1" max="1" width="26.85546875" customWidth="1"/>
  </cols>
  <sheetData>
    <row r="2" spans="1:8" s="9" customFormat="1">
      <c r="A2" s="159" t="s">
        <v>78</v>
      </c>
      <c r="B2" s="159"/>
      <c r="C2" s="159"/>
      <c r="D2" s="159"/>
      <c r="E2" s="159"/>
      <c r="F2" s="159"/>
      <c r="G2" s="159"/>
      <c r="H2" s="159"/>
    </row>
    <row r="17" spans="1:6" ht="15.75">
      <c r="A17" s="4"/>
    </row>
    <row r="18" spans="1:6">
      <c r="A18" s="17"/>
      <c r="B18" s="18">
        <v>2018</v>
      </c>
      <c r="C18" s="18">
        <v>2019</v>
      </c>
      <c r="D18" s="18">
        <v>2020</v>
      </c>
      <c r="E18" s="18">
        <v>2021</v>
      </c>
      <c r="F18" s="18">
        <v>2022</v>
      </c>
    </row>
    <row r="19" spans="1:6">
      <c r="A19" s="19" t="s">
        <v>98</v>
      </c>
      <c r="B19" s="20">
        <v>596.9</v>
      </c>
      <c r="C19" s="21">
        <v>585.4</v>
      </c>
      <c r="D19" s="21">
        <v>573.20000000000005</v>
      </c>
      <c r="E19" s="21">
        <v>566.70000000000005</v>
      </c>
      <c r="F19" s="21">
        <v>559.4</v>
      </c>
    </row>
    <row r="20" spans="1:6" ht="36.75">
      <c r="A20" s="22" t="s">
        <v>99</v>
      </c>
      <c r="B20" s="23">
        <v>21.9</v>
      </c>
      <c r="C20" s="24">
        <v>21.8</v>
      </c>
      <c r="D20" s="24">
        <v>21.7</v>
      </c>
      <c r="E20" s="24">
        <v>21.6</v>
      </c>
      <c r="F20" s="24">
        <v>21.5</v>
      </c>
    </row>
    <row r="21" spans="1:6">
      <c r="A21" s="123"/>
      <c r="B21" s="2"/>
      <c r="C21" s="1"/>
      <c r="D21" s="1"/>
      <c r="E21" s="1"/>
      <c r="F21" s="1"/>
    </row>
    <row r="22" spans="1:6">
      <c r="A22" s="1"/>
      <c r="B22" s="2"/>
      <c r="C22" s="1"/>
      <c r="D22" s="1"/>
      <c r="E22" s="1"/>
      <c r="F22" s="1"/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16"/>
  <sheetViews>
    <sheetView workbookViewId="0">
      <selection activeCell="A2" sqref="A2:XFD2"/>
    </sheetView>
  </sheetViews>
  <sheetFormatPr defaultRowHeight="15"/>
  <cols>
    <col min="1" max="1" width="20.85546875" customWidth="1"/>
  </cols>
  <sheetData>
    <row r="2" spans="1:9" ht="27" customHeight="1">
      <c r="A2" s="169" t="s">
        <v>106</v>
      </c>
      <c r="B2" s="160"/>
      <c r="C2" s="160"/>
      <c r="D2" s="160"/>
      <c r="E2" s="160"/>
      <c r="F2" s="160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>
      <c r="A4" s="58"/>
      <c r="B4" s="59">
        <v>2018</v>
      </c>
      <c r="C4" s="59">
        <v>2019</v>
      </c>
      <c r="D4" s="59">
        <v>2020</v>
      </c>
      <c r="E4" s="60">
        <v>2021</v>
      </c>
      <c r="F4" s="60">
        <v>2022</v>
      </c>
    </row>
    <row r="5" spans="1:9">
      <c r="A5" s="61"/>
      <c r="B5" s="157" t="s">
        <v>16</v>
      </c>
      <c r="C5" s="157"/>
      <c r="D5" s="157"/>
      <c r="E5" s="157"/>
      <c r="F5" s="157"/>
    </row>
    <row r="6" spans="1:9" ht="24">
      <c r="A6" s="53" t="s">
        <v>17</v>
      </c>
      <c r="B6" s="137">
        <v>11676</v>
      </c>
      <c r="C6" s="137">
        <v>10635</v>
      </c>
      <c r="D6" s="137">
        <v>10684</v>
      </c>
      <c r="E6" s="64">
        <v>10429</v>
      </c>
      <c r="F6" s="64">
        <v>10567</v>
      </c>
    </row>
    <row r="7" spans="1:9">
      <c r="A7" s="53" t="s">
        <v>18</v>
      </c>
      <c r="B7" s="137">
        <v>5032</v>
      </c>
      <c r="C7" s="137">
        <v>4796</v>
      </c>
      <c r="D7" s="137">
        <v>4865</v>
      </c>
      <c r="E7" s="64">
        <v>4643</v>
      </c>
      <c r="F7" s="64">
        <v>4863</v>
      </c>
    </row>
    <row r="8" spans="1:9">
      <c r="A8" s="62" t="s">
        <v>19</v>
      </c>
      <c r="B8" s="137">
        <v>4544</v>
      </c>
      <c r="C8" s="137">
        <v>3899</v>
      </c>
      <c r="D8" s="137">
        <v>3735</v>
      </c>
      <c r="E8" s="64">
        <v>3604</v>
      </c>
      <c r="F8" s="64">
        <v>3478</v>
      </c>
    </row>
    <row r="9" spans="1:9">
      <c r="A9" s="62" t="s">
        <v>20</v>
      </c>
      <c r="B9" s="137">
        <v>2100</v>
      </c>
      <c r="C9" s="137">
        <v>1940</v>
      </c>
      <c r="D9" s="137">
        <v>2084</v>
      </c>
      <c r="E9" s="64">
        <v>2182</v>
      </c>
      <c r="F9" s="64">
        <v>2226</v>
      </c>
    </row>
    <row r="10" spans="1:9" ht="24">
      <c r="A10" s="53" t="s">
        <v>21</v>
      </c>
      <c r="B10" s="137">
        <v>4993</v>
      </c>
      <c r="C10" s="137">
        <v>5488</v>
      </c>
      <c r="D10" s="137">
        <v>6091</v>
      </c>
      <c r="E10" s="64">
        <v>6211</v>
      </c>
      <c r="F10" s="64">
        <v>6181</v>
      </c>
    </row>
    <row r="11" spans="1:9">
      <c r="A11" s="61"/>
      <c r="B11" s="157" t="s">
        <v>22</v>
      </c>
      <c r="C11" s="157"/>
      <c r="D11" s="157"/>
      <c r="E11" s="157"/>
      <c r="F11" s="157"/>
    </row>
    <row r="12" spans="1:9" ht="24">
      <c r="A12" s="63" t="s">
        <v>17</v>
      </c>
      <c r="B12" s="138">
        <v>562.5</v>
      </c>
      <c r="C12" s="138">
        <v>702.2</v>
      </c>
      <c r="D12" s="138">
        <v>737.5</v>
      </c>
      <c r="E12" s="138">
        <v>770.1</v>
      </c>
      <c r="F12" s="138">
        <v>1356.5</v>
      </c>
    </row>
    <row r="13" spans="1:9">
      <c r="A13" s="53" t="s">
        <v>18</v>
      </c>
      <c r="B13" s="138">
        <v>615.20000000000005</v>
      </c>
      <c r="C13" s="138">
        <v>767.5</v>
      </c>
      <c r="D13" s="138">
        <v>808.2</v>
      </c>
      <c r="E13" s="138">
        <v>851.9</v>
      </c>
      <c r="F13" s="138">
        <v>1492.8</v>
      </c>
    </row>
    <row r="14" spans="1:9">
      <c r="A14" s="62" t="s">
        <v>19</v>
      </c>
      <c r="B14" s="138">
        <v>574.70000000000005</v>
      </c>
      <c r="C14" s="138">
        <v>716.6</v>
      </c>
      <c r="D14" s="138">
        <v>756</v>
      </c>
      <c r="E14" s="138">
        <v>791.1</v>
      </c>
      <c r="F14" s="138">
        <v>1396.4</v>
      </c>
    </row>
    <row r="15" spans="1:9">
      <c r="A15" s="62" t="s">
        <v>20</v>
      </c>
      <c r="B15" s="138">
        <v>410.1</v>
      </c>
      <c r="C15" s="138">
        <v>511.8</v>
      </c>
      <c r="D15" s="138">
        <v>539.29999999999995</v>
      </c>
      <c r="E15" s="138">
        <v>561.29999999999995</v>
      </c>
      <c r="F15" s="138">
        <v>996.7</v>
      </c>
    </row>
    <row r="16" spans="1:9" ht="24">
      <c r="A16" s="54" t="s">
        <v>21</v>
      </c>
      <c r="B16" s="139">
        <v>436.7</v>
      </c>
      <c r="C16" s="139">
        <v>577.4</v>
      </c>
      <c r="D16" s="139">
        <v>599.6</v>
      </c>
      <c r="E16" s="139">
        <v>630.20000000000005</v>
      </c>
      <c r="F16" s="139">
        <v>1089.2</v>
      </c>
    </row>
  </sheetData>
  <mergeCells count="3">
    <mergeCell ref="B5:F5"/>
    <mergeCell ref="B11:F11"/>
    <mergeCell ref="A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4"/>
  <sheetViews>
    <sheetView workbookViewId="0">
      <selection activeCell="A2" sqref="A2:D2"/>
    </sheetView>
  </sheetViews>
  <sheetFormatPr defaultRowHeight="15"/>
  <cols>
    <col min="1" max="1" width="33.140625" customWidth="1"/>
  </cols>
  <sheetData>
    <row r="2" spans="1:5" ht="27" customHeight="1">
      <c r="A2" s="171" t="s">
        <v>107</v>
      </c>
      <c r="B2" s="170"/>
      <c r="C2" s="170"/>
      <c r="D2" s="170"/>
    </row>
    <row r="3" spans="1:5">
      <c r="A3" s="125"/>
      <c r="B3" s="125"/>
      <c r="C3" s="125"/>
    </row>
    <row r="4" spans="1:5">
      <c r="A4" s="127"/>
      <c r="B4" s="128" t="s">
        <v>3</v>
      </c>
      <c r="C4" s="128" t="s">
        <v>2</v>
      </c>
      <c r="D4" s="129" t="s">
        <v>1</v>
      </c>
      <c r="E4" s="126"/>
    </row>
    <row r="5" spans="1:5" ht="15" customHeight="1">
      <c r="A5" s="154" t="s">
        <v>83</v>
      </c>
      <c r="B5" s="149"/>
      <c r="C5" s="149"/>
      <c r="D5" s="149"/>
      <c r="E5" s="126"/>
    </row>
    <row r="6" spans="1:5">
      <c r="A6" s="150" t="s">
        <v>84</v>
      </c>
      <c r="B6" s="130">
        <v>537</v>
      </c>
      <c r="C6" s="131">
        <v>284</v>
      </c>
      <c r="D6" s="130">
        <v>253</v>
      </c>
    </row>
    <row r="7" spans="1:5" ht="15" customHeight="1">
      <c r="A7" s="150" t="s">
        <v>85</v>
      </c>
      <c r="B7" s="130">
        <v>101</v>
      </c>
      <c r="C7" s="130">
        <v>64</v>
      </c>
      <c r="D7" s="130">
        <v>37</v>
      </c>
    </row>
    <row r="8" spans="1:5" ht="15" customHeight="1">
      <c r="A8" s="155" t="s">
        <v>86</v>
      </c>
      <c r="B8" s="151"/>
      <c r="C8" s="151"/>
      <c r="D8" s="151"/>
    </row>
    <row r="9" spans="1:5" ht="24">
      <c r="A9" s="150" t="s">
        <v>87</v>
      </c>
      <c r="B9" s="132">
        <v>3068</v>
      </c>
      <c r="C9" s="132">
        <v>1447</v>
      </c>
      <c r="D9" s="132">
        <v>1621</v>
      </c>
    </row>
    <row r="10" spans="1:5">
      <c r="A10" s="155" t="s">
        <v>88</v>
      </c>
      <c r="B10" s="151"/>
      <c r="C10" s="151"/>
      <c r="D10" s="151"/>
    </row>
    <row r="11" spans="1:5" ht="24">
      <c r="A11" s="150" t="s">
        <v>89</v>
      </c>
      <c r="B11" s="133">
        <v>331</v>
      </c>
      <c r="C11" s="133">
        <v>153</v>
      </c>
      <c r="D11" s="133">
        <v>178</v>
      </c>
    </row>
    <row r="12" spans="1:5">
      <c r="A12" s="156" t="s">
        <v>90</v>
      </c>
      <c r="B12" s="152"/>
      <c r="C12" s="152"/>
      <c r="D12" s="152"/>
    </row>
    <row r="13" spans="1:5">
      <c r="A13" s="150" t="s">
        <v>91</v>
      </c>
      <c r="B13" s="134">
        <v>45478</v>
      </c>
      <c r="C13" s="134">
        <v>21111</v>
      </c>
      <c r="D13" s="134">
        <v>24367</v>
      </c>
    </row>
    <row r="14" spans="1:5">
      <c r="A14" s="153" t="s">
        <v>92</v>
      </c>
      <c r="B14" s="135">
        <v>1431</v>
      </c>
      <c r="C14" s="136">
        <v>545</v>
      </c>
      <c r="D14" s="136">
        <v>886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9"/>
  <sheetViews>
    <sheetView workbookViewId="0">
      <selection activeCell="A2" sqref="A2:F2"/>
    </sheetView>
  </sheetViews>
  <sheetFormatPr defaultRowHeight="15"/>
  <cols>
    <col min="1" max="1" width="21.42578125" customWidth="1"/>
  </cols>
  <sheetData>
    <row r="2" spans="1:6" ht="38.25" customHeight="1">
      <c r="A2" s="165" t="s">
        <v>108</v>
      </c>
      <c r="B2" s="166"/>
      <c r="C2" s="166"/>
      <c r="D2" s="166"/>
      <c r="E2" s="166"/>
      <c r="F2" s="166"/>
    </row>
    <row r="3" spans="1:6" ht="15.75">
      <c r="A3" s="3"/>
    </row>
    <row r="4" spans="1:6">
      <c r="A4" s="58"/>
      <c r="B4" s="59">
        <v>2017</v>
      </c>
      <c r="C4" s="59">
        <v>2018</v>
      </c>
      <c r="D4" s="59">
        <v>2019</v>
      </c>
      <c r="E4" s="60">
        <v>2020</v>
      </c>
      <c r="F4" s="60">
        <v>2021</v>
      </c>
    </row>
    <row r="5" spans="1:6" ht="24">
      <c r="A5" s="53" t="s">
        <v>23</v>
      </c>
      <c r="B5" s="140">
        <v>469</v>
      </c>
      <c r="C5" s="140">
        <v>470</v>
      </c>
      <c r="D5" s="141">
        <v>471</v>
      </c>
      <c r="E5" s="142">
        <v>448</v>
      </c>
      <c r="F5" s="142">
        <v>459</v>
      </c>
    </row>
    <row r="6" spans="1:6" ht="24">
      <c r="A6" s="65" t="s">
        <v>24</v>
      </c>
      <c r="B6" s="140" t="s">
        <v>25</v>
      </c>
      <c r="C6" s="140" t="s">
        <v>26</v>
      </c>
      <c r="D6" s="140">
        <v>8.1999999999999993</v>
      </c>
      <c r="E6" s="143">
        <v>7.9</v>
      </c>
      <c r="F6" s="143">
        <v>8.1999999999999993</v>
      </c>
    </row>
    <row r="7" spans="1:6" ht="24">
      <c r="A7" s="53" t="s">
        <v>27</v>
      </c>
      <c r="B7" s="144">
        <v>2768</v>
      </c>
      <c r="C7" s="144">
        <v>2728</v>
      </c>
      <c r="D7" s="144">
        <v>2724</v>
      </c>
      <c r="E7" s="144">
        <v>2113</v>
      </c>
      <c r="F7" s="144">
        <v>2450</v>
      </c>
    </row>
    <row r="8" spans="1:6" ht="24">
      <c r="A8" s="66" t="s">
        <v>24</v>
      </c>
      <c r="B8" s="145" t="s">
        <v>28</v>
      </c>
      <c r="C8" s="145">
        <v>46.6</v>
      </c>
      <c r="D8" s="145">
        <v>47.5</v>
      </c>
      <c r="E8" s="146">
        <v>37.299999999999997</v>
      </c>
      <c r="F8" s="146">
        <v>43.8</v>
      </c>
    </row>
    <row r="9" spans="1:6">
      <c r="A9" s="45"/>
      <c r="B9" s="45"/>
      <c r="C9" s="45"/>
      <c r="D9" s="45"/>
      <c r="E9" s="45"/>
      <c r="F9" s="45"/>
    </row>
  </sheetData>
  <mergeCells count="1"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24"/>
  <sheetViews>
    <sheetView showGridLines="0" workbookViewId="0">
      <selection activeCell="A2" sqref="A2:G2"/>
    </sheetView>
  </sheetViews>
  <sheetFormatPr defaultRowHeight="15"/>
  <cols>
    <col min="1" max="1" width="29.42578125" customWidth="1"/>
  </cols>
  <sheetData>
    <row r="2" spans="1:7" s="16" customFormat="1">
      <c r="A2" s="162" t="s">
        <v>109</v>
      </c>
      <c r="B2" s="162"/>
      <c r="C2" s="162"/>
      <c r="D2" s="162"/>
      <c r="E2" s="162"/>
      <c r="F2" s="162"/>
      <c r="G2" s="162"/>
    </row>
    <row r="3" spans="1:7">
      <c r="A3" s="92"/>
    </row>
    <row r="4" spans="1:7">
      <c r="A4" s="92"/>
    </row>
    <row r="5" spans="1:7">
      <c r="A5" s="92"/>
    </row>
    <row r="6" spans="1:7">
      <c r="A6" s="92"/>
    </row>
    <row r="7" spans="1:7">
      <c r="A7" s="92"/>
    </row>
    <row r="8" spans="1:7">
      <c r="A8" s="92"/>
    </row>
    <row r="9" spans="1:7">
      <c r="A9" s="92"/>
    </row>
    <row r="10" spans="1:7">
      <c r="A10" s="92"/>
    </row>
    <row r="11" spans="1:7">
      <c r="A11" s="92"/>
    </row>
    <row r="12" spans="1:7">
      <c r="A12" s="92"/>
    </row>
    <row r="13" spans="1:7">
      <c r="A13" s="92"/>
    </row>
    <row r="14" spans="1:7">
      <c r="A14" s="92"/>
    </row>
    <row r="15" spans="1:7">
      <c r="A15" s="92"/>
    </row>
    <row r="16" spans="1:7">
      <c r="A16" s="92"/>
    </row>
    <row r="17" spans="1:6">
      <c r="A17" s="92"/>
    </row>
    <row r="19" spans="1:6">
      <c r="A19" s="93"/>
      <c r="B19" s="114">
        <v>2017</v>
      </c>
      <c r="C19" s="114">
        <v>2018</v>
      </c>
      <c r="D19" s="114">
        <v>2019</v>
      </c>
      <c r="E19" s="106">
        <v>2020</v>
      </c>
      <c r="F19" s="106">
        <v>2021</v>
      </c>
    </row>
    <row r="20" spans="1:6">
      <c r="A20" s="94" t="s">
        <v>29</v>
      </c>
      <c r="B20" s="95">
        <v>178</v>
      </c>
      <c r="C20" s="95">
        <v>172</v>
      </c>
      <c r="D20" s="95">
        <v>141</v>
      </c>
      <c r="E20" s="95">
        <v>95</v>
      </c>
      <c r="F20" s="95">
        <v>91</v>
      </c>
    </row>
    <row r="21" spans="1:6">
      <c r="A21" s="94" t="s">
        <v>30</v>
      </c>
      <c r="B21" s="95">
        <v>41</v>
      </c>
      <c r="C21" s="95">
        <v>37</v>
      </c>
      <c r="D21" s="95">
        <v>37</v>
      </c>
      <c r="E21" s="95">
        <v>31.3</v>
      </c>
      <c r="F21" s="95">
        <v>28</v>
      </c>
    </row>
    <row r="22" spans="1:6">
      <c r="A22" s="94" t="s">
        <v>31</v>
      </c>
      <c r="B22" s="95">
        <v>960</v>
      </c>
      <c r="C22" s="95">
        <v>955</v>
      </c>
      <c r="D22" s="95">
        <v>941</v>
      </c>
      <c r="E22" s="95">
        <v>583.9</v>
      </c>
      <c r="F22" s="95">
        <v>592</v>
      </c>
    </row>
    <row r="23" spans="1:6">
      <c r="A23" s="96" t="s">
        <v>32</v>
      </c>
      <c r="B23" s="95">
        <v>68</v>
      </c>
      <c r="C23" s="95">
        <v>62</v>
      </c>
      <c r="D23" s="95">
        <v>49</v>
      </c>
      <c r="E23" s="95">
        <v>39.799999999999997</v>
      </c>
      <c r="F23" s="95">
        <v>42</v>
      </c>
    </row>
    <row r="24" spans="1:6">
      <c r="A24" s="46" t="s">
        <v>33</v>
      </c>
      <c r="B24" s="97">
        <v>60.2</v>
      </c>
      <c r="C24" s="97">
        <v>61.498322773015282</v>
      </c>
      <c r="D24" s="97">
        <v>50.2</v>
      </c>
      <c r="E24" s="97">
        <v>27.4</v>
      </c>
      <c r="F24" s="97">
        <v>31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23"/>
  <sheetViews>
    <sheetView zoomScale="97" zoomScaleNormal="97" workbookViewId="0">
      <selection activeCell="A2" sqref="A2:XFD2"/>
    </sheetView>
  </sheetViews>
  <sheetFormatPr defaultRowHeight="15"/>
  <cols>
    <col min="1" max="1" width="24.42578125" customWidth="1"/>
    <col min="2" max="5" width="10" bestFit="1" customWidth="1"/>
    <col min="6" max="6" width="10.42578125" bestFit="1" customWidth="1"/>
  </cols>
  <sheetData>
    <row r="2" spans="1:7" s="161" customFormat="1">
      <c r="A2" s="166" t="s">
        <v>80</v>
      </c>
      <c r="B2" s="166"/>
      <c r="C2" s="166"/>
      <c r="D2" s="166"/>
      <c r="E2" s="166"/>
      <c r="F2" s="166"/>
      <c r="G2" s="166"/>
    </row>
    <row r="3" spans="1:7">
      <c r="A3" s="28"/>
      <c r="B3" s="40"/>
      <c r="C3" s="40"/>
      <c r="D3" s="40"/>
      <c r="E3" s="40"/>
      <c r="F3" s="40"/>
    </row>
    <row r="4" spans="1:7">
      <c r="A4" s="28"/>
      <c r="B4" s="40"/>
      <c r="C4" s="40"/>
      <c r="D4" s="40"/>
      <c r="E4" s="40"/>
      <c r="F4" s="40"/>
    </row>
    <row r="5" spans="1:7">
      <c r="A5" s="28"/>
      <c r="B5" s="40"/>
      <c r="C5" s="40"/>
      <c r="D5" s="40"/>
      <c r="E5" s="40"/>
      <c r="F5" s="40"/>
    </row>
    <row r="6" spans="1:7">
      <c r="A6" s="28"/>
      <c r="B6" s="40"/>
      <c r="C6" s="40"/>
      <c r="D6" s="40"/>
      <c r="E6" s="40"/>
      <c r="F6" s="40"/>
    </row>
    <row r="7" spans="1:7">
      <c r="A7" s="28"/>
      <c r="B7" s="40"/>
      <c r="C7" s="40"/>
      <c r="D7" s="40"/>
      <c r="E7" s="40"/>
      <c r="F7" s="40"/>
    </row>
    <row r="8" spans="1:7">
      <c r="A8" s="28"/>
      <c r="B8" s="40"/>
      <c r="C8" s="40"/>
      <c r="D8" s="40"/>
      <c r="E8" s="40"/>
      <c r="F8" s="40"/>
    </row>
    <row r="9" spans="1:7">
      <c r="A9" s="28"/>
      <c r="B9" s="40"/>
      <c r="C9" s="40"/>
      <c r="D9" s="40"/>
      <c r="E9" s="40"/>
      <c r="F9" s="40"/>
    </row>
    <row r="10" spans="1:7">
      <c r="A10" s="28"/>
      <c r="B10" s="40"/>
      <c r="C10" s="40"/>
      <c r="D10" s="40"/>
      <c r="E10" s="40"/>
      <c r="F10" s="40"/>
    </row>
    <row r="11" spans="1:7">
      <c r="A11" s="28"/>
      <c r="B11" s="40"/>
      <c r="C11" s="40"/>
      <c r="D11" s="40"/>
      <c r="E11" s="40"/>
      <c r="F11" s="40"/>
    </row>
    <row r="12" spans="1:7">
      <c r="A12" s="28"/>
      <c r="B12" s="40"/>
      <c r="C12" s="40"/>
      <c r="D12" s="40"/>
      <c r="E12" s="40"/>
      <c r="F12" s="40"/>
    </row>
    <row r="13" spans="1:7">
      <c r="A13" s="28"/>
      <c r="B13" s="40"/>
      <c r="C13" s="40"/>
      <c r="D13" s="40"/>
      <c r="E13" s="40"/>
      <c r="F13" s="40"/>
    </row>
    <row r="14" spans="1:7">
      <c r="A14" s="28"/>
      <c r="B14" s="40"/>
      <c r="C14" s="40"/>
      <c r="D14" s="40"/>
      <c r="E14" s="40"/>
      <c r="F14" s="40"/>
    </row>
    <row r="15" spans="1:7">
      <c r="A15" s="28"/>
      <c r="B15" s="40"/>
      <c r="C15" s="40"/>
      <c r="D15" s="40"/>
      <c r="E15" s="40"/>
      <c r="F15" s="40"/>
    </row>
    <row r="16" spans="1:7">
      <c r="A16" s="28"/>
      <c r="B16" s="40"/>
      <c r="C16" s="40"/>
      <c r="D16" s="40"/>
      <c r="E16" s="40"/>
      <c r="F16" s="40"/>
    </row>
    <row r="17" spans="1:6">
      <c r="A17" s="28"/>
      <c r="B17" s="40"/>
      <c r="C17" s="40"/>
      <c r="D17" s="40"/>
      <c r="E17" s="40"/>
      <c r="F17" s="40"/>
    </row>
    <row r="18" spans="1:6">
      <c r="A18" s="28"/>
      <c r="B18" s="40"/>
      <c r="C18" s="40"/>
      <c r="D18" s="40"/>
      <c r="E18" s="40"/>
      <c r="F18" s="40"/>
    </row>
    <row r="19" spans="1:6">
      <c r="A19" s="98"/>
      <c r="B19" s="115">
        <v>2017</v>
      </c>
      <c r="C19" s="115">
        <v>2018</v>
      </c>
      <c r="D19" s="115">
        <v>2019</v>
      </c>
      <c r="E19" s="106">
        <v>2020</v>
      </c>
      <c r="F19" s="106">
        <v>2021</v>
      </c>
    </row>
    <row r="20" spans="1:6">
      <c r="A20" s="44" t="s">
        <v>60</v>
      </c>
      <c r="B20" s="100">
        <v>11.38111299044874</v>
      </c>
      <c r="C20" s="100">
        <v>11.729391734449548</v>
      </c>
      <c r="D20" s="100">
        <v>12.589875275128392</v>
      </c>
      <c r="E20" s="147">
        <v>6.8355180317431845</v>
      </c>
      <c r="F20" s="100">
        <v>6.8355180317431845</v>
      </c>
    </row>
    <row r="21" spans="1:6" ht="26.25" customHeight="1">
      <c r="A21" s="89" t="s">
        <v>61</v>
      </c>
      <c r="B21" s="100">
        <v>351.98047712935073</v>
      </c>
      <c r="C21" s="100">
        <v>394.23037073437257</v>
      </c>
      <c r="D21" s="100">
        <v>399.46830089335805</v>
      </c>
      <c r="E21" s="147">
        <v>252</v>
      </c>
      <c r="F21" s="100">
        <v>238</v>
      </c>
    </row>
    <row r="22" spans="1:6" ht="24.75">
      <c r="A22" s="89" t="s">
        <v>62</v>
      </c>
      <c r="B22" s="100">
        <v>74.370060483534672</v>
      </c>
      <c r="C22" s="100">
        <v>78.399497940082668</v>
      </c>
      <c r="D22" s="100">
        <v>68.528764403780585</v>
      </c>
      <c r="E22" s="147">
        <v>34.957884314198999</v>
      </c>
      <c r="F22" s="100">
        <v>44</v>
      </c>
    </row>
    <row r="23" spans="1:6" ht="24.75">
      <c r="A23" s="90" t="s">
        <v>77</v>
      </c>
      <c r="B23" s="101" t="s">
        <v>76</v>
      </c>
      <c r="C23" s="101" t="s">
        <v>76</v>
      </c>
      <c r="D23" s="101" t="s">
        <v>76</v>
      </c>
      <c r="E23" s="148">
        <v>10.915291319800648</v>
      </c>
      <c r="F23" s="101">
        <v>20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8"/>
  <sheetViews>
    <sheetView workbookViewId="0">
      <selection activeCell="A15" sqref="A15:XFD15"/>
    </sheetView>
  </sheetViews>
  <sheetFormatPr defaultRowHeight="15"/>
  <cols>
    <col min="1" max="1" width="18" customWidth="1"/>
  </cols>
  <sheetData>
    <row r="2" spans="1:7" s="161" customFormat="1" ht="25.5" customHeight="1">
      <c r="A2" s="165" t="s">
        <v>101</v>
      </c>
      <c r="B2" s="166"/>
      <c r="C2" s="166"/>
      <c r="D2" s="166"/>
      <c r="E2" s="166"/>
      <c r="F2" s="166"/>
      <c r="G2" s="166"/>
    </row>
    <row r="3" spans="1:7" ht="15.75">
      <c r="A3" s="12"/>
    </row>
    <row r="4" spans="1:7" ht="15.75">
      <c r="A4" s="12"/>
    </row>
    <row r="5" spans="1:7" ht="15.75">
      <c r="A5" s="12"/>
    </row>
    <row r="6" spans="1:7" ht="15.75">
      <c r="A6" s="12"/>
    </row>
    <row r="7" spans="1:7" ht="15.75">
      <c r="A7" s="12"/>
    </row>
    <row r="8" spans="1:7" ht="15.75">
      <c r="A8" s="12"/>
    </row>
    <row r="9" spans="1:7" ht="15.75">
      <c r="A9" s="12"/>
    </row>
    <row r="10" spans="1:7" ht="15.75">
      <c r="A10" s="12"/>
    </row>
    <row r="11" spans="1:7" ht="15.75">
      <c r="A11" s="12"/>
    </row>
    <row r="12" spans="1:7" ht="15.75">
      <c r="A12" s="12"/>
    </row>
    <row r="13" spans="1:7" ht="15.75">
      <c r="A13" s="12"/>
    </row>
    <row r="14" spans="1:7" ht="15.75">
      <c r="A14" s="12"/>
    </row>
    <row r="16" spans="1:7">
      <c r="A16" s="41"/>
      <c r="B16" s="99">
        <v>2017</v>
      </c>
      <c r="C16" s="99">
        <v>2018</v>
      </c>
      <c r="D16" s="102">
        <v>2019</v>
      </c>
      <c r="E16" s="102">
        <v>2020</v>
      </c>
      <c r="F16" s="102">
        <v>2021</v>
      </c>
    </row>
    <row r="17" spans="1:6" ht="24.75">
      <c r="A17" s="89" t="s">
        <v>34</v>
      </c>
      <c r="B17" s="45">
        <v>83</v>
      </c>
      <c r="C17" s="45">
        <v>72</v>
      </c>
      <c r="D17" s="45">
        <v>61</v>
      </c>
      <c r="E17" s="45">
        <v>79</v>
      </c>
      <c r="F17" s="45">
        <v>76</v>
      </c>
    </row>
    <row r="18" spans="1:6" ht="24.75">
      <c r="A18" s="90" t="s">
        <v>35</v>
      </c>
      <c r="B18" s="38">
        <v>13.8</v>
      </c>
      <c r="C18" s="38">
        <v>12.1</v>
      </c>
      <c r="D18" s="38">
        <v>10.5</v>
      </c>
      <c r="E18" s="46">
        <v>13.9</v>
      </c>
      <c r="F18" s="46">
        <v>13.5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21"/>
  <sheetViews>
    <sheetView workbookViewId="0">
      <selection activeCell="A2" sqref="A2:J2"/>
    </sheetView>
  </sheetViews>
  <sheetFormatPr defaultRowHeight="15"/>
  <sheetData>
    <row r="2" spans="1:10" s="161" customFormat="1">
      <c r="A2" s="160" t="s">
        <v>81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>
      <c r="A3" s="55"/>
    </row>
    <row r="4" spans="1:10">
      <c r="A4" s="55"/>
    </row>
    <row r="5" spans="1:10">
      <c r="A5" s="55"/>
    </row>
    <row r="6" spans="1:10">
      <c r="A6" s="55"/>
    </row>
    <row r="7" spans="1:10">
      <c r="A7" s="55"/>
    </row>
    <row r="8" spans="1:10">
      <c r="A8" s="55"/>
    </row>
    <row r="9" spans="1:10">
      <c r="A9" s="55"/>
    </row>
    <row r="10" spans="1:10">
      <c r="A10" s="55"/>
    </row>
    <row r="11" spans="1:10">
      <c r="A11" s="55"/>
    </row>
    <row r="12" spans="1:10">
      <c r="A12" s="55"/>
    </row>
    <row r="13" spans="1:10">
      <c r="A13" s="55"/>
    </row>
    <row r="14" spans="1:10">
      <c r="A14" s="55"/>
    </row>
    <row r="15" spans="1:10">
      <c r="A15" s="55"/>
    </row>
    <row r="17" spans="1:7">
      <c r="A17" s="103"/>
      <c r="B17" s="158">
        <v>2017</v>
      </c>
      <c r="C17" s="158"/>
      <c r="D17" s="45"/>
      <c r="E17" s="103"/>
      <c r="F17" s="158">
        <v>2021</v>
      </c>
      <c r="G17" s="158"/>
    </row>
    <row r="18" spans="1:7">
      <c r="A18" s="103"/>
      <c r="B18" s="104" t="s">
        <v>36</v>
      </c>
      <c r="C18" s="104" t="s">
        <v>37</v>
      </c>
      <c r="D18" s="45"/>
      <c r="E18" s="103"/>
      <c r="F18" s="104" t="s">
        <v>36</v>
      </c>
      <c r="G18" s="104" t="s">
        <v>37</v>
      </c>
    </row>
    <row r="19" spans="1:7">
      <c r="A19" s="93" t="s">
        <v>38</v>
      </c>
      <c r="B19" s="105">
        <v>58.8</v>
      </c>
      <c r="C19" s="105">
        <v>41.2</v>
      </c>
      <c r="D19" s="45"/>
      <c r="E19" s="93" t="s">
        <v>38</v>
      </c>
      <c r="F19" s="105">
        <v>69.2</v>
      </c>
      <c r="G19" s="105">
        <v>30.8</v>
      </c>
    </row>
    <row r="20" spans="1:7">
      <c r="A20" s="93" t="s">
        <v>39</v>
      </c>
      <c r="B20" s="105">
        <v>45.9</v>
      </c>
      <c r="C20" s="105">
        <v>54.1</v>
      </c>
      <c r="D20" s="45"/>
      <c r="E20" s="93" t="s">
        <v>39</v>
      </c>
      <c r="F20" s="105">
        <v>65.400000000000006</v>
      </c>
      <c r="G20" s="105">
        <v>34.6</v>
      </c>
    </row>
    <row r="21" spans="1:7">
      <c r="A21" s="93" t="s">
        <v>40</v>
      </c>
      <c r="B21" s="105">
        <v>41.7</v>
      </c>
      <c r="C21" s="105">
        <v>58.3</v>
      </c>
      <c r="D21" s="45"/>
      <c r="E21" s="93" t="s">
        <v>40</v>
      </c>
      <c r="F21" s="105">
        <v>81.8</v>
      </c>
      <c r="G21" s="105">
        <v>18.2</v>
      </c>
    </row>
  </sheetData>
  <mergeCells count="3">
    <mergeCell ref="B17:C17"/>
    <mergeCell ref="F17:G17"/>
    <mergeCell ref="A2:J2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23"/>
  <sheetViews>
    <sheetView workbookViewId="0">
      <selection activeCell="A2" sqref="A2:H2"/>
    </sheetView>
  </sheetViews>
  <sheetFormatPr defaultRowHeight="15"/>
  <cols>
    <col min="3" max="3" width="9.5703125" bestFit="1" customWidth="1"/>
  </cols>
  <sheetData>
    <row r="2" spans="1:8" s="161" customFormat="1">
      <c r="A2" s="164" t="s">
        <v>82</v>
      </c>
      <c r="B2" s="164"/>
      <c r="C2" s="164"/>
      <c r="D2" s="164"/>
      <c r="E2" s="164"/>
      <c r="F2" s="164"/>
      <c r="G2" s="164"/>
      <c r="H2" s="164"/>
    </row>
    <row r="3" spans="1:8">
      <c r="A3" s="39"/>
    </row>
    <row r="4" spans="1:8">
      <c r="A4" s="39"/>
    </row>
    <row r="5" spans="1:8">
      <c r="A5" s="39"/>
    </row>
    <row r="6" spans="1:8">
      <c r="A6" s="39"/>
    </row>
    <row r="7" spans="1:8">
      <c r="A7" s="39"/>
    </row>
    <row r="8" spans="1:8">
      <c r="A8" s="39"/>
    </row>
    <row r="9" spans="1:8">
      <c r="A9" s="39"/>
    </row>
    <row r="10" spans="1:8">
      <c r="A10" s="39"/>
    </row>
    <row r="11" spans="1:8">
      <c r="A11" s="39"/>
    </row>
    <row r="12" spans="1:8">
      <c r="A12" s="39"/>
    </row>
    <row r="13" spans="1:8">
      <c r="A13" s="39"/>
    </row>
    <row r="14" spans="1:8">
      <c r="A14" s="39"/>
    </row>
    <row r="15" spans="1:8">
      <c r="A15" s="39"/>
    </row>
    <row r="16" spans="1:8">
      <c r="A16" s="39"/>
    </row>
    <row r="18" spans="1:3">
      <c r="A18" s="93"/>
      <c r="B18" s="42">
        <v>2021</v>
      </c>
    </row>
    <row r="19" spans="1:3">
      <c r="A19" s="93" t="s">
        <v>41</v>
      </c>
      <c r="B19" s="105">
        <v>23.1</v>
      </c>
      <c r="C19" s="5"/>
    </row>
    <row r="20" spans="1:3">
      <c r="A20" s="93" t="s">
        <v>42</v>
      </c>
      <c r="B20" s="105">
        <v>33.200000000000003</v>
      </c>
      <c r="C20" s="5"/>
    </row>
    <row r="21" spans="1:3">
      <c r="A21" s="93" t="s">
        <v>43</v>
      </c>
      <c r="B21" s="105">
        <v>39.4</v>
      </c>
      <c r="C21" s="5"/>
    </row>
    <row r="22" spans="1:3">
      <c r="A22" s="93" t="s">
        <v>44</v>
      </c>
      <c r="B22" s="105">
        <v>4.3</v>
      </c>
      <c r="C22" s="5"/>
    </row>
    <row r="23" spans="1:3">
      <c r="C23" s="5"/>
    </row>
  </sheetData>
  <mergeCells count="1">
    <mergeCell ref="A2:H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H19"/>
  <sheetViews>
    <sheetView workbookViewId="0">
      <selection activeCell="A2" sqref="A2:XFD2"/>
    </sheetView>
  </sheetViews>
  <sheetFormatPr defaultRowHeight="15"/>
  <cols>
    <col min="1" max="1" width="19.28515625" customWidth="1"/>
  </cols>
  <sheetData>
    <row r="2" spans="1:8" s="161" customFormat="1" ht="25.5" customHeight="1">
      <c r="A2" s="163" t="s">
        <v>100</v>
      </c>
      <c r="B2" s="162"/>
      <c r="C2" s="162"/>
      <c r="D2" s="162"/>
      <c r="E2" s="162"/>
      <c r="F2" s="162"/>
      <c r="G2" s="162"/>
      <c r="H2" s="162"/>
    </row>
    <row r="3" spans="1:8">
      <c r="A3" s="92"/>
    </row>
    <row r="4" spans="1:8">
      <c r="A4" s="92"/>
    </row>
    <row r="5" spans="1:8">
      <c r="A5" s="92"/>
    </row>
    <row r="6" spans="1:8">
      <c r="A6" s="92"/>
    </row>
    <row r="7" spans="1:8">
      <c r="A7" s="92"/>
    </row>
    <row r="8" spans="1:8">
      <c r="A8" s="92"/>
    </row>
    <row r="9" spans="1:8">
      <c r="A9" s="92"/>
    </row>
    <row r="10" spans="1:8">
      <c r="A10" s="92"/>
    </row>
    <row r="11" spans="1:8">
      <c r="A11" s="92"/>
    </row>
    <row r="12" spans="1:8">
      <c r="A12" s="92"/>
    </row>
    <row r="13" spans="1:8">
      <c r="A13" s="92"/>
    </row>
    <row r="14" spans="1:8">
      <c r="A14" s="92"/>
    </row>
    <row r="15" spans="1:8">
      <c r="A15" s="92"/>
    </row>
    <row r="17" spans="1:6">
      <c r="A17" s="41"/>
      <c r="B17" s="113">
        <v>2017</v>
      </c>
      <c r="C17" s="113">
        <v>2018</v>
      </c>
      <c r="D17" s="106">
        <v>2019</v>
      </c>
      <c r="E17" s="106">
        <v>2020</v>
      </c>
      <c r="F17" s="106">
        <v>2021</v>
      </c>
    </row>
    <row r="18" spans="1:6" ht="24.75">
      <c r="A18" s="89" t="s">
        <v>45</v>
      </c>
      <c r="B18" s="45">
        <v>35.6</v>
      </c>
      <c r="C18" s="45">
        <v>32</v>
      </c>
      <c r="D18" s="33">
        <v>31.7</v>
      </c>
      <c r="E18" s="33">
        <v>26.3</v>
      </c>
      <c r="F18" s="33">
        <v>27.2</v>
      </c>
    </row>
    <row r="19" spans="1:6" ht="36.75">
      <c r="A19" s="90" t="s">
        <v>46</v>
      </c>
      <c r="B19" s="107">
        <v>2.2000000000000002</v>
      </c>
      <c r="C19" s="108">
        <v>2.1</v>
      </c>
      <c r="D19" s="108">
        <v>2.1</v>
      </c>
      <c r="E19" s="108">
        <v>2.2999999999999998</v>
      </c>
      <c r="F19" s="108">
        <v>2.6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L19"/>
  <sheetViews>
    <sheetView workbookViewId="0">
      <selection activeCell="A2" sqref="A2:XFD2"/>
    </sheetView>
  </sheetViews>
  <sheetFormatPr defaultRowHeight="15"/>
  <cols>
    <col min="1" max="1" width="15.140625" customWidth="1"/>
    <col min="4" max="4" width="10.7109375" customWidth="1"/>
  </cols>
  <sheetData>
    <row r="2" spans="1:12" s="161" customFormat="1">
      <c r="A2" s="162" t="s">
        <v>96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.75">
      <c r="A3" s="10"/>
    </row>
    <row r="4" spans="1:12" ht="15.75">
      <c r="A4" s="10"/>
    </row>
    <row r="5" spans="1:12" ht="15.75">
      <c r="A5" s="10"/>
    </row>
    <row r="6" spans="1:12" ht="15.75">
      <c r="A6" s="10"/>
    </row>
    <row r="7" spans="1:12" ht="15.75">
      <c r="A7" s="10"/>
    </row>
    <row r="8" spans="1:12" ht="15.75">
      <c r="A8" s="10"/>
    </row>
    <row r="9" spans="1:12" ht="15.75">
      <c r="A9" s="10"/>
    </row>
    <row r="10" spans="1:12" ht="15.75">
      <c r="A10" s="10"/>
    </row>
    <row r="11" spans="1:12" ht="15.75">
      <c r="A11" s="10"/>
    </row>
    <row r="12" spans="1:12" ht="15.75">
      <c r="A12" s="10"/>
    </row>
    <row r="13" spans="1:12" ht="15.75">
      <c r="A13" s="10"/>
    </row>
    <row r="14" spans="1:12" ht="15.75">
      <c r="A14" s="10"/>
    </row>
    <row r="15" spans="1:12" ht="15.75">
      <c r="A15" s="10"/>
    </row>
    <row r="17" spans="1:5" ht="24.75">
      <c r="A17" s="109"/>
      <c r="B17" s="67" t="s">
        <v>47</v>
      </c>
      <c r="C17" s="67" t="s">
        <v>48</v>
      </c>
      <c r="D17" s="110" t="s">
        <v>49</v>
      </c>
      <c r="E17" s="8"/>
    </row>
    <row r="18" spans="1:5">
      <c r="A18" s="45" t="s">
        <v>50</v>
      </c>
      <c r="B18" s="120">
        <v>45.241592879678635</v>
      </c>
      <c r="C18" s="121">
        <v>37.920198188685397</v>
      </c>
      <c r="D18" s="121">
        <v>16.838208931635968</v>
      </c>
      <c r="E18" s="1"/>
    </row>
    <row r="19" spans="1:5">
      <c r="A19" s="46" t="s">
        <v>51</v>
      </c>
      <c r="B19" s="122">
        <v>49.503506384279632</v>
      </c>
      <c r="C19" s="119">
        <v>36.979021991143526</v>
      </c>
      <c r="D19" s="119">
        <v>13.517471624576849</v>
      </c>
      <c r="E19" s="1"/>
    </row>
  </sheetData>
  <mergeCells count="1">
    <mergeCell ref="A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1"/>
  <sheetViews>
    <sheetView workbookViewId="0">
      <selection activeCell="A2" sqref="A2:H2"/>
    </sheetView>
  </sheetViews>
  <sheetFormatPr defaultRowHeight="15"/>
  <cols>
    <col min="1" max="1" width="11.140625" customWidth="1"/>
  </cols>
  <sheetData>
    <row r="2" spans="1:8" s="9" customFormat="1">
      <c r="A2" s="168" t="s">
        <v>79</v>
      </c>
      <c r="B2" s="168"/>
      <c r="C2" s="168"/>
      <c r="D2" s="168"/>
      <c r="E2" s="168"/>
      <c r="F2" s="168"/>
      <c r="G2" s="168"/>
      <c r="H2" s="168"/>
    </row>
    <row r="17" spans="1:6">
      <c r="A17" s="29"/>
      <c r="B17" s="30">
        <v>2017</v>
      </c>
      <c r="C17" s="30">
        <v>2018</v>
      </c>
      <c r="D17" s="30">
        <v>2019</v>
      </c>
      <c r="E17" s="30">
        <v>2020</v>
      </c>
      <c r="F17" s="30">
        <v>2021</v>
      </c>
    </row>
    <row r="18" spans="1:6">
      <c r="A18" s="34" t="s">
        <v>0</v>
      </c>
      <c r="B18" s="31">
        <v>13.2</v>
      </c>
      <c r="C18" s="31">
        <v>12.8</v>
      </c>
      <c r="D18" s="32">
        <v>12.2</v>
      </c>
      <c r="E18" s="118">
        <v>11.7</v>
      </c>
      <c r="F18" s="31">
        <v>11.2</v>
      </c>
    </row>
    <row r="19" spans="1:6">
      <c r="A19" s="34" t="s">
        <v>1</v>
      </c>
      <c r="B19" s="31">
        <v>14.2</v>
      </c>
      <c r="C19" s="31">
        <v>13.7</v>
      </c>
      <c r="D19" s="32">
        <v>13.1</v>
      </c>
      <c r="E19" s="118">
        <v>12.9</v>
      </c>
      <c r="F19" s="31">
        <v>12.1</v>
      </c>
    </row>
    <row r="20" spans="1:6">
      <c r="A20" s="35" t="s">
        <v>2</v>
      </c>
      <c r="B20" s="36">
        <v>12.3</v>
      </c>
      <c r="C20" s="36">
        <v>11.8</v>
      </c>
      <c r="D20" s="37">
        <v>11.3</v>
      </c>
      <c r="E20" s="119">
        <v>10.6</v>
      </c>
      <c r="F20" s="36">
        <v>10.3</v>
      </c>
    </row>
    <row r="21" spans="1:6" ht="10.5" customHeight="1">
      <c r="A21" s="124"/>
    </row>
  </sheetData>
  <mergeCells count="1">
    <mergeCell ref="A2:H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22"/>
  <sheetViews>
    <sheetView workbookViewId="0">
      <selection activeCell="A2" sqref="A2:XFD2"/>
    </sheetView>
  </sheetViews>
  <sheetFormatPr defaultRowHeight="15"/>
  <cols>
    <col min="1" max="1" width="15.28515625" customWidth="1"/>
    <col min="2" max="3" width="10.7109375" customWidth="1"/>
    <col min="4" max="4" width="11.5703125" customWidth="1"/>
    <col min="5" max="7" width="10.7109375" customWidth="1"/>
  </cols>
  <sheetData>
    <row r="2" spans="1:8" s="161" customFormat="1">
      <c r="A2" s="160" t="s">
        <v>97</v>
      </c>
      <c r="B2" s="160"/>
      <c r="C2" s="160"/>
      <c r="D2" s="160"/>
      <c r="E2" s="160"/>
      <c r="F2" s="160"/>
      <c r="G2" s="160"/>
      <c r="H2" s="9"/>
    </row>
    <row r="3" spans="1:8">
      <c r="A3" s="55"/>
      <c r="B3" s="9"/>
      <c r="C3" s="9"/>
      <c r="D3" s="9"/>
      <c r="E3" s="9"/>
      <c r="F3" s="9"/>
      <c r="G3" s="9"/>
      <c r="H3" s="9"/>
    </row>
    <row r="4" spans="1:8">
      <c r="A4" s="55"/>
      <c r="B4" s="9"/>
      <c r="C4" s="9"/>
      <c r="D4" s="9"/>
      <c r="E4" s="9"/>
      <c r="F4" s="9"/>
      <c r="G4" s="9"/>
      <c r="H4" s="9"/>
    </row>
    <row r="5" spans="1:8">
      <c r="A5" s="55"/>
      <c r="B5" s="9"/>
      <c r="C5" s="9"/>
      <c r="D5" s="9"/>
      <c r="E5" s="9"/>
      <c r="F5" s="9"/>
      <c r="G5" s="9"/>
      <c r="H5" s="9"/>
    </row>
    <row r="6" spans="1:8">
      <c r="A6" s="55"/>
      <c r="B6" s="9"/>
      <c r="C6" s="9"/>
      <c r="D6" s="9"/>
      <c r="E6" s="9"/>
      <c r="F6" s="9"/>
      <c r="G6" s="9"/>
      <c r="H6" s="9"/>
    </row>
    <row r="7" spans="1:8">
      <c r="A7" s="55"/>
      <c r="B7" s="9"/>
      <c r="C7" s="9"/>
      <c r="D7" s="9"/>
      <c r="E7" s="9"/>
      <c r="F7" s="9"/>
      <c r="G7" s="9"/>
      <c r="H7" s="9"/>
    </row>
    <row r="8" spans="1:8">
      <c r="A8" s="55"/>
      <c r="B8" s="9"/>
      <c r="C8" s="9"/>
      <c r="D8" s="9"/>
      <c r="E8" s="9"/>
      <c r="F8" s="9"/>
      <c r="G8" s="9"/>
      <c r="H8" s="9"/>
    </row>
    <row r="9" spans="1:8">
      <c r="A9" s="55"/>
      <c r="B9" s="9"/>
      <c r="C9" s="9"/>
      <c r="D9" s="9"/>
      <c r="E9" s="9"/>
      <c r="F9" s="9"/>
      <c r="G9" s="9"/>
      <c r="H9" s="9"/>
    </row>
    <row r="10" spans="1:8">
      <c r="A10" s="55"/>
      <c r="B10" s="9"/>
      <c r="C10" s="9"/>
      <c r="D10" s="9"/>
      <c r="E10" s="9"/>
      <c r="F10" s="9"/>
      <c r="G10" s="9"/>
      <c r="H10" s="9"/>
    </row>
    <row r="11" spans="1:8">
      <c r="A11" s="55"/>
      <c r="B11" s="9"/>
      <c r="C11" s="9"/>
      <c r="D11" s="9"/>
      <c r="E11" s="9"/>
      <c r="F11" s="9"/>
      <c r="G11" s="9"/>
      <c r="H11" s="9"/>
    </row>
    <row r="12" spans="1:8">
      <c r="A12" s="55"/>
      <c r="B12" s="9"/>
      <c r="C12" s="9"/>
      <c r="D12" s="9"/>
      <c r="E12" s="9"/>
      <c r="F12" s="9"/>
      <c r="G12" s="9"/>
      <c r="H12" s="9"/>
    </row>
    <row r="13" spans="1:8">
      <c r="A13" s="55"/>
      <c r="B13" s="9"/>
      <c r="C13" s="9"/>
      <c r="D13" s="9"/>
      <c r="E13" s="9"/>
      <c r="F13" s="9"/>
      <c r="G13" s="9"/>
      <c r="H13" s="9"/>
    </row>
    <row r="14" spans="1:8">
      <c r="A14" s="55"/>
      <c r="B14" s="9"/>
      <c r="C14" s="9"/>
      <c r="D14" s="9"/>
      <c r="E14" s="9"/>
      <c r="F14" s="9"/>
      <c r="G14" s="9"/>
      <c r="H14" s="9"/>
    </row>
    <row r="15" spans="1:8">
      <c r="A15" s="55"/>
      <c r="B15" s="9"/>
      <c r="C15" s="9"/>
      <c r="D15" s="9"/>
      <c r="E15" s="9"/>
      <c r="F15" s="9"/>
      <c r="G15" s="9"/>
      <c r="H15" s="9"/>
    </row>
    <row r="16" spans="1:8">
      <c r="A16" s="55"/>
      <c r="B16" s="9"/>
      <c r="C16" s="9"/>
      <c r="D16" s="9"/>
      <c r="E16" s="9"/>
      <c r="F16" s="9"/>
      <c r="G16" s="9"/>
      <c r="H16" s="9"/>
    </row>
    <row r="17" spans="1:8">
      <c r="A17" s="55"/>
      <c r="B17" s="9"/>
      <c r="C17" s="9"/>
      <c r="D17" s="9"/>
      <c r="E17" s="9"/>
      <c r="F17" s="9"/>
      <c r="G17" s="9"/>
      <c r="H17" s="9"/>
    </row>
    <row r="19" spans="1:8" ht="48">
      <c r="A19" s="41"/>
      <c r="B19" s="111" t="s">
        <v>52</v>
      </c>
      <c r="C19" s="69" t="s">
        <v>53</v>
      </c>
      <c r="D19" s="69" t="s">
        <v>54</v>
      </c>
      <c r="E19" s="69" t="s">
        <v>55</v>
      </c>
      <c r="F19" s="69" t="s">
        <v>56</v>
      </c>
      <c r="G19" s="112" t="s">
        <v>57</v>
      </c>
    </row>
    <row r="20" spans="1:8">
      <c r="A20" s="44" t="s">
        <v>3</v>
      </c>
      <c r="B20" s="118">
        <v>90.3</v>
      </c>
      <c r="C20" s="118">
        <v>74.900000000000006</v>
      </c>
      <c r="D20" s="118">
        <v>58.5</v>
      </c>
      <c r="E20" s="118">
        <v>69.7</v>
      </c>
      <c r="F20" s="118">
        <v>86.1</v>
      </c>
      <c r="G20" s="118">
        <v>74</v>
      </c>
    </row>
    <row r="21" spans="1:8">
      <c r="A21" s="44" t="s">
        <v>58</v>
      </c>
      <c r="B21" s="118">
        <v>98.2</v>
      </c>
      <c r="C21" s="118">
        <v>93.5</v>
      </c>
      <c r="D21" s="118">
        <v>81.2</v>
      </c>
      <c r="E21" s="118">
        <v>92.7</v>
      </c>
      <c r="F21" s="118">
        <v>97.5</v>
      </c>
      <c r="G21" s="118">
        <v>92.2</v>
      </c>
    </row>
    <row r="22" spans="1:8">
      <c r="A22" s="68" t="s">
        <v>59</v>
      </c>
      <c r="B22" s="119">
        <v>84</v>
      </c>
      <c r="C22" s="119">
        <v>60.2</v>
      </c>
      <c r="D22" s="119">
        <v>40.4</v>
      </c>
      <c r="E22" s="119">
        <v>51.5</v>
      </c>
      <c r="F22" s="119">
        <v>77</v>
      </c>
      <c r="G22" s="119">
        <v>59.5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0"/>
  <sheetViews>
    <sheetView workbookViewId="0">
      <selection activeCell="A2" sqref="A2:XFD2"/>
    </sheetView>
  </sheetViews>
  <sheetFormatPr defaultRowHeight="15"/>
  <sheetData>
    <row r="2" spans="1:9" s="161" customFormat="1">
      <c r="A2" s="164" t="s">
        <v>93</v>
      </c>
      <c r="B2" s="164"/>
      <c r="C2" s="164"/>
      <c r="D2" s="164"/>
      <c r="E2" s="164"/>
      <c r="F2" s="164"/>
      <c r="G2" s="164"/>
      <c r="H2" s="164"/>
    </row>
    <row r="14" spans="1:9">
      <c r="B14" s="15"/>
      <c r="C14" s="15"/>
      <c r="D14" s="15"/>
      <c r="E14" s="15"/>
      <c r="F14" s="15"/>
      <c r="G14" s="15"/>
      <c r="H14" s="15"/>
      <c r="I14" s="15"/>
    </row>
    <row r="15" spans="1:9">
      <c r="B15" s="15"/>
      <c r="C15" s="15"/>
      <c r="D15" s="15"/>
      <c r="E15" s="15"/>
      <c r="F15" s="15"/>
      <c r="G15" s="15"/>
      <c r="H15" s="15"/>
      <c r="I15" s="15"/>
    </row>
    <row r="16" spans="1:9">
      <c r="A16" s="16"/>
      <c r="B16" s="16"/>
      <c r="C16" s="16"/>
      <c r="D16" s="16"/>
      <c r="E16" s="16"/>
      <c r="F16" s="16"/>
    </row>
    <row r="17" spans="1:6">
      <c r="A17" s="41"/>
      <c r="B17" s="116">
        <v>2017</v>
      </c>
      <c r="C17" s="116">
        <v>2018</v>
      </c>
      <c r="D17" s="116">
        <v>2019</v>
      </c>
      <c r="E17" s="43">
        <v>2020</v>
      </c>
      <c r="F17" s="43">
        <v>2021</v>
      </c>
    </row>
    <row r="18" spans="1:6">
      <c r="A18" s="44" t="s">
        <v>0</v>
      </c>
      <c r="B18" s="45">
        <v>1458</v>
      </c>
      <c r="C18" s="45">
        <v>1484</v>
      </c>
      <c r="D18" s="45">
        <v>1486</v>
      </c>
      <c r="E18" s="45">
        <v>1485</v>
      </c>
      <c r="F18" s="45">
        <v>1483</v>
      </c>
    </row>
    <row r="19" spans="1:6">
      <c r="A19" s="47" t="s">
        <v>63</v>
      </c>
      <c r="B19" s="45">
        <v>330</v>
      </c>
      <c r="C19" s="45">
        <v>346</v>
      </c>
      <c r="D19" s="45">
        <v>347</v>
      </c>
      <c r="E19" s="45">
        <v>352</v>
      </c>
      <c r="F19" s="45">
        <v>352</v>
      </c>
    </row>
    <row r="20" spans="1:6">
      <c r="A20" s="48" t="s">
        <v>59</v>
      </c>
      <c r="B20" s="46">
        <v>1128</v>
      </c>
      <c r="C20" s="46">
        <v>1138</v>
      </c>
      <c r="D20" s="46">
        <v>1139</v>
      </c>
      <c r="E20" s="46">
        <v>1133</v>
      </c>
      <c r="F20" s="46">
        <v>1131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"/>
  <sheetViews>
    <sheetView workbookViewId="0">
      <selection activeCell="A2" sqref="A2:H2"/>
    </sheetView>
  </sheetViews>
  <sheetFormatPr defaultRowHeight="15"/>
  <cols>
    <col min="1" max="1" width="12.42578125" customWidth="1"/>
  </cols>
  <sheetData>
    <row r="2" spans="1:8" s="161" customFormat="1" ht="27" customHeight="1">
      <c r="A2" s="167" t="s">
        <v>104</v>
      </c>
      <c r="B2" s="164"/>
      <c r="C2" s="164"/>
      <c r="D2" s="164"/>
      <c r="E2" s="164"/>
      <c r="F2" s="164"/>
      <c r="G2" s="164"/>
      <c r="H2" s="164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 ht="24">
      <c r="A16" s="41"/>
      <c r="B16" s="58" t="s">
        <v>3</v>
      </c>
      <c r="C16" s="69" t="s">
        <v>70</v>
      </c>
      <c r="D16" s="69" t="s">
        <v>64</v>
      </c>
      <c r="E16" s="69" t="s">
        <v>65</v>
      </c>
      <c r="F16" s="69" t="s">
        <v>66</v>
      </c>
      <c r="G16" s="70" t="s">
        <v>67</v>
      </c>
      <c r="H16" s="1"/>
    </row>
    <row r="17" spans="1:8">
      <c r="A17" s="44" t="s">
        <v>68</v>
      </c>
      <c r="B17" s="118">
        <v>10</v>
      </c>
      <c r="C17" s="45">
        <v>9.3000000000000007</v>
      </c>
      <c r="D17" s="45">
        <v>9.6999999999999993</v>
      </c>
      <c r="E17" s="45">
        <v>9.3000000000000007</v>
      </c>
      <c r="F17" s="45">
        <v>12.4</v>
      </c>
      <c r="G17" s="45">
        <v>11.5</v>
      </c>
      <c r="H17" s="1"/>
    </row>
    <row r="18" spans="1:8">
      <c r="A18" s="68" t="s">
        <v>69</v>
      </c>
      <c r="B18" s="119">
        <v>90</v>
      </c>
      <c r="C18" s="46">
        <v>90.7</v>
      </c>
      <c r="D18" s="46">
        <v>90.3</v>
      </c>
      <c r="E18" s="46">
        <v>90.7</v>
      </c>
      <c r="F18" s="46">
        <v>87.6</v>
      </c>
      <c r="G18" s="46">
        <v>88.5</v>
      </c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1"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8"/>
  <sheetViews>
    <sheetView workbookViewId="0">
      <selection activeCell="A2" sqref="A2:H2"/>
    </sheetView>
  </sheetViews>
  <sheetFormatPr defaultRowHeight="15"/>
  <sheetData>
    <row r="2" spans="1:8" s="161" customFormat="1" ht="25.5" customHeight="1">
      <c r="A2" s="167" t="s">
        <v>103</v>
      </c>
      <c r="B2" s="164"/>
      <c r="C2" s="164"/>
      <c r="D2" s="164"/>
      <c r="E2" s="164"/>
      <c r="F2" s="164"/>
      <c r="G2" s="164"/>
      <c r="H2" s="164"/>
    </row>
    <row r="3" spans="1:8" ht="15.75">
      <c r="A3" s="13"/>
      <c r="B3" s="1"/>
      <c r="C3" s="1"/>
      <c r="D3" s="1"/>
    </row>
    <row r="4" spans="1:8" ht="15.75">
      <c r="A4" s="13"/>
      <c r="B4" s="1"/>
      <c r="C4" s="1"/>
      <c r="D4" s="1"/>
    </row>
    <row r="5" spans="1:8" ht="15.75">
      <c r="A5" s="13"/>
      <c r="B5" s="1"/>
      <c r="C5" s="1"/>
      <c r="D5" s="1"/>
    </row>
    <row r="6" spans="1:8" ht="15.75">
      <c r="A6" s="13"/>
      <c r="B6" s="1"/>
      <c r="C6" s="1"/>
      <c r="D6" s="1"/>
    </row>
    <row r="7" spans="1:8" ht="15.75">
      <c r="A7" s="13"/>
      <c r="B7" s="1"/>
      <c r="C7" s="1"/>
      <c r="D7" s="1"/>
    </row>
    <row r="8" spans="1:8" ht="15.75">
      <c r="A8" s="13"/>
      <c r="B8" s="1"/>
      <c r="C8" s="1"/>
      <c r="D8" s="1"/>
    </row>
    <row r="9" spans="1:8" ht="15.75">
      <c r="A9" s="13"/>
      <c r="B9" s="1"/>
      <c r="C9" s="1"/>
      <c r="D9" s="1"/>
    </row>
    <row r="10" spans="1:8" ht="15.75">
      <c r="A10" s="13"/>
      <c r="B10" s="1"/>
      <c r="C10" s="1"/>
      <c r="D10" s="1"/>
    </row>
    <row r="11" spans="1:8" ht="15.75">
      <c r="A11" s="13"/>
      <c r="B11" s="1"/>
      <c r="C11" s="1"/>
      <c r="D11" s="1"/>
    </row>
    <row r="12" spans="1:8" ht="15.75">
      <c r="A12" s="13"/>
      <c r="B12" s="1"/>
      <c r="C12" s="1"/>
      <c r="D12" s="1"/>
    </row>
    <row r="13" spans="1:8" ht="15.75">
      <c r="A13" s="13"/>
      <c r="B13" s="1"/>
      <c r="C13" s="1"/>
      <c r="D13" s="1"/>
    </row>
    <row r="14" spans="1:8">
      <c r="A14" s="1"/>
      <c r="B14" s="1"/>
      <c r="C14" s="1"/>
      <c r="D14" s="1"/>
    </row>
    <row r="15" spans="1:8">
      <c r="A15" s="41"/>
      <c r="B15" s="73" t="s">
        <v>3</v>
      </c>
      <c r="C15" s="74" t="s">
        <v>63</v>
      </c>
      <c r="D15" s="75" t="s">
        <v>59</v>
      </c>
    </row>
    <row r="16" spans="1:8">
      <c r="A16" s="47" t="s">
        <v>71</v>
      </c>
      <c r="B16" s="71">
        <v>41</v>
      </c>
      <c r="C16" s="71">
        <v>39.200000000000003</v>
      </c>
      <c r="D16" s="71">
        <v>43</v>
      </c>
    </row>
    <row r="17" spans="1:4">
      <c r="A17" s="47" t="s">
        <v>72</v>
      </c>
      <c r="B17" s="71">
        <v>47.8</v>
      </c>
      <c r="C17" s="71">
        <v>43.9</v>
      </c>
      <c r="D17" s="71">
        <v>52.4</v>
      </c>
    </row>
    <row r="18" spans="1:4">
      <c r="A18" s="48" t="s">
        <v>73</v>
      </c>
      <c r="B18" s="72">
        <v>11.2</v>
      </c>
      <c r="C18" s="72">
        <v>16.899999999999999</v>
      </c>
      <c r="D18" s="72">
        <v>4.5999999999999996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9"/>
  <sheetViews>
    <sheetView workbookViewId="0">
      <selection activeCell="A2" sqref="A2:I2"/>
    </sheetView>
  </sheetViews>
  <sheetFormatPr defaultRowHeight="15"/>
  <sheetData>
    <row r="2" spans="1:9" s="161" customFormat="1" ht="25.5" customHeight="1">
      <c r="A2" s="167" t="s">
        <v>102</v>
      </c>
      <c r="B2" s="164"/>
      <c r="C2" s="164"/>
      <c r="D2" s="164"/>
      <c r="E2" s="164"/>
      <c r="F2" s="164"/>
      <c r="G2" s="164"/>
      <c r="H2" s="164"/>
      <c r="I2" s="164"/>
    </row>
    <row r="3" spans="1:9">
      <c r="A3" s="39"/>
      <c r="B3" s="1"/>
      <c r="C3" s="1"/>
      <c r="D3" s="1"/>
    </row>
    <row r="4" spans="1:9">
      <c r="A4" s="39"/>
      <c r="B4" s="1"/>
      <c r="C4" s="1"/>
      <c r="D4" s="1"/>
    </row>
    <row r="5" spans="1:9">
      <c r="A5" s="39"/>
      <c r="B5" s="1"/>
      <c r="C5" s="1"/>
      <c r="D5" s="1"/>
    </row>
    <row r="6" spans="1:9">
      <c r="A6" s="39"/>
      <c r="B6" s="1"/>
      <c r="C6" s="1"/>
      <c r="D6" s="1"/>
    </row>
    <row r="7" spans="1:9">
      <c r="A7" s="39"/>
      <c r="B7" s="1"/>
      <c r="C7" s="1"/>
      <c r="D7" s="1"/>
    </row>
    <row r="8" spans="1:9">
      <c r="A8" s="39"/>
      <c r="B8" s="1"/>
      <c r="C8" s="1"/>
      <c r="D8" s="1"/>
    </row>
    <row r="9" spans="1:9">
      <c r="A9" s="39"/>
      <c r="B9" s="1"/>
      <c r="C9" s="1"/>
      <c r="D9" s="1"/>
    </row>
    <row r="10" spans="1:9">
      <c r="A10" s="39"/>
      <c r="B10" s="1"/>
      <c r="C10" s="1"/>
      <c r="D10" s="1"/>
    </row>
    <row r="11" spans="1:9">
      <c r="A11" s="39"/>
      <c r="B11" s="1"/>
      <c r="C11" s="1"/>
      <c r="D11" s="1"/>
    </row>
    <row r="12" spans="1:9">
      <c r="A12" s="39"/>
      <c r="B12" s="1"/>
      <c r="C12" s="1"/>
      <c r="D12" s="1"/>
    </row>
    <row r="13" spans="1:9">
      <c r="A13" s="39"/>
      <c r="B13" s="1"/>
      <c r="C13" s="1"/>
      <c r="D13" s="1"/>
    </row>
    <row r="14" spans="1:9">
      <c r="A14" s="39"/>
      <c r="B14" s="1"/>
      <c r="C14" s="1"/>
      <c r="D14" s="1"/>
    </row>
    <row r="15" spans="1:9">
      <c r="A15" s="39"/>
      <c r="B15" s="1"/>
      <c r="C15" s="1"/>
      <c r="D15" s="1"/>
    </row>
    <row r="16" spans="1:9">
      <c r="A16" s="1"/>
      <c r="B16" s="1"/>
      <c r="C16" s="1"/>
      <c r="D16" s="1"/>
    </row>
    <row r="17" spans="1:4" ht="17.25" customHeight="1">
      <c r="A17" s="41"/>
      <c r="B17" s="73" t="s">
        <v>71</v>
      </c>
      <c r="C17" s="74" t="s">
        <v>72</v>
      </c>
      <c r="D17" s="75" t="s">
        <v>73</v>
      </c>
    </row>
    <row r="18" spans="1:4">
      <c r="A18" s="47" t="s">
        <v>74</v>
      </c>
      <c r="B18" s="71">
        <v>48.5</v>
      </c>
      <c r="C18" s="71">
        <v>48.4</v>
      </c>
      <c r="D18" s="71">
        <v>57.7</v>
      </c>
    </row>
    <row r="19" spans="1:4">
      <c r="A19" s="48" t="s">
        <v>75</v>
      </c>
      <c r="B19" s="72">
        <v>51.5</v>
      </c>
      <c r="C19" s="72">
        <v>51.6</v>
      </c>
      <c r="D19" s="72">
        <v>42.3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22"/>
  <sheetViews>
    <sheetView workbookViewId="0">
      <selection activeCell="A2" sqref="A2:XFD2"/>
    </sheetView>
  </sheetViews>
  <sheetFormatPr defaultRowHeight="15"/>
  <cols>
    <col min="1" max="1" width="27.5703125" customWidth="1"/>
  </cols>
  <sheetData>
    <row r="2" spans="1:8" s="161" customFormat="1">
      <c r="A2" s="166" t="s">
        <v>94</v>
      </c>
      <c r="B2" s="166"/>
      <c r="C2" s="166"/>
      <c r="D2" s="166"/>
      <c r="E2" s="166"/>
      <c r="F2" s="166"/>
      <c r="G2" s="166"/>
      <c r="H2" s="166"/>
    </row>
    <row r="3" spans="1:8">
      <c r="A3" s="28"/>
      <c r="B3" s="14"/>
      <c r="C3" s="14"/>
      <c r="D3" s="14"/>
      <c r="E3" s="14"/>
      <c r="F3" s="14"/>
    </row>
    <row r="4" spans="1:8">
      <c r="A4" s="28"/>
      <c r="B4" s="14"/>
      <c r="C4" s="14"/>
      <c r="D4" s="14"/>
      <c r="E4" s="14"/>
      <c r="F4" s="14"/>
    </row>
    <row r="5" spans="1:8">
      <c r="A5" s="28"/>
      <c r="B5" s="14"/>
      <c r="C5" s="14"/>
      <c r="D5" s="14"/>
      <c r="E5" s="14"/>
      <c r="F5" s="14"/>
    </row>
    <row r="6" spans="1:8">
      <c r="A6" s="28"/>
      <c r="B6" s="14"/>
      <c r="C6" s="14"/>
      <c r="D6" s="14"/>
      <c r="E6" s="14"/>
      <c r="F6" s="14"/>
    </row>
    <row r="7" spans="1:8">
      <c r="A7" s="28"/>
      <c r="B7" s="14"/>
      <c r="C7" s="14"/>
      <c r="D7" s="14"/>
      <c r="E7" s="14"/>
      <c r="F7" s="14"/>
    </row>
    <row r="8" spans="1:8">
      <c r="A8" s="28"/>
      <c r="B8" s="14"/>
      <c r="C8" s="14"/>
      <c r="D8" s="14"/>
      <c r="E8" s="14"/>
      <c r="F8" s="14"/>
    </row>
    <row r="9" spans="1:8">
      <c r="A9" s="28"/>
      <c r="B9" s="14"/>
      <c r="C9" s="14"/>
      <c r="D9" s="14"/>
      <c r="E9" s="14"/>
      <c r="F9" s="14"/>
    </row>
    <row r="10" spans="1:8">
      <c r="A10" s="28"/>
      <c r="B10" s="14"/>
      <c r="C10" s="14"/>
      <c r="D10" s="14"/>
      <c r="E10" s="14"/>
      <c r="F10" s="14"/>
    </row>
    <row r="11" spans="1:8">
      <c r="A11" s="28"/>
      <c r="B11" s="14"/>
      <c r="C11" s="14"/>
      <c r="D11" s="14"/>
      <c r="E11" s="14"/>
      <c r="F11" s="14"/>
    </row>
    <row r="12" spans="1:8">
      <c r="A12" s="28"/>
      <c r="B12" s="14"/>
      <c r="C12" s="14"/>
      <c r="D12" s="14"/>
      <c r="E12" s="14"/>
      <c r="F12" s="14"/>
    </row>
    <row r="13" spans="1:8">
      <c r="A13" s="28"/>
      <c r="B13" s="14"/>
      <c r="C13" s="14"/>
      <c r="D13" s="14"/>
      <c r="E13" s="14"/>
      <c r="F13" s="14"/>
    </row>
    <row r="14" spans="1:8">
      <c r="A14" s="28"/>
      <c r="B14" s="14"/>
      <c r="C14" s="14"/>
      <c r="D14" s="14"/>
      <c r="E14" s="14"/>
      <c r="F14" s="14"/>
    </row>
    <row r="15" spans="1:8">
      <c r="A15" s="28"/>
      <c r="B15" s="14"/>
      <c r="C15" s="14"/>
      <c r="D15" s="14"/>
      <c r="E15" s="14"/>
      <c r="F15" s="14"/>
    </row>
    <row r="16" spans="1:8">
      <c r="A16" s="28"/>
      <c r="B16" s="14"/>
      <c r="C16" s="14"/>
      <c r="D16" s="14"/>
      <c r="E16" s="14"/>
      <c r="F16" s="14"/>
    </row>
    <row r="17" spans="1:6">
      <c r="A17" s="28"/>
      <c r="B17" s="14"/>
      <c r="C17" s="14"/>
      <c r="D17" s="14"/>
      <c r="E17" s="14"/>
      <c r="F17" s="14"/>
    </row>
    <row r="18" spans="1:6" ht="15.75">
      <c r="A18" s="11"/>
      <c r="B18" s="14"/>
      <c r="C18" s="14"/>
      <c r="D18" s="14"/>
      <c r="E18" s="14"/>
      <c r="F18" s="14"/>
    </row>
    <row r="19" spans="1:6">
      <c r="A19" s="76"/>
      <c r="B19" s="77">
        <v>2018</v>
      </c>
      <c r="C19" s="77">
        <v>2019</v>
      </c>
      <c r="D19" s="78">
        <v>2020</v>
      </c>
      <c r="E19" s="78">
        <v>2021</v>
      </c>
      <c r="F19" s="78">
        <v>2022</v>
      </c>
    </row>
    <row r="20" spans="1:6" ht="36.75">
      <c r="A20" s="79" t="s">
        <v>4</v>
      </c>
      <c r="B20" s="80">
        <v>1348.1</v>
      </c>
      <c r="C20" s="80">
        <v>1561.5</v>
      </c>
      <c r="D20" s="80">
        <v>1759.5</v>
      </c>
      <c r="E20" s="81">
        <v>2273.6999999999998</v>
      </c>
      <c r="F20" s="81">
        <v>2544.1</v>
      </c>
    </row>
    <row r="21" spans="1:6" ht="36.75">
      <c r="A21" s="82" t="s">
        <v>5</v>
      </c>
      <c r="B21" s="83">
        <v>540</v>
      </c>
      <c r="C21" s="83">
        <v>540</v>
      </c>
      <c r="D21" s="84">
        <v>640</v>
      </c>
      <c r="E21" s="83">
        <v>640</v>
      </c>
      <c r="F21" s="83">
        <v>740</v>
      </c>
    </row>
    <row r="22" spans="1:6">
      <c r="B22" s="7"/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3"/>
  <sheetViews>
    <sheetView workbookViewId="0">
      <selection activeCell="A2" sqref="A2:XFD2"/>
    </sheetView>
  </sheetViews>
  <sheetFormatPr defaultRowHeight="15"/>
  <cols>
    <col min="1" max="1" width="19.140625" customWidth="1"/>
  </cols>
  <sheetData>
    <row r="2" spans="1:7" s="161" customFormat="1">
      <c r="A2" s="160" t="s">
        <v>95</v>
      </c>
      <c r="B2" s="160"/>
      <c r="C2" s="160"/>
      <c r="D2" s="160"/>
      <c r="E2" s="160"/>
      <c r="F2" s="160"/>
      <c r="G2" s="160"/>
    </row>
    <row r="3" spans="1:7">
      <c r="A3" s="55"/>
    </row>
    <row r="4" spans="1:7">
      <c r="A4" s="55"/>
    </row>
    <row r="5" spans="1:7">
      <c r="A5" s="55"/>
    </row>
    <row r="6" spans="1:7">
      <c r="A6" s="55"/>
    </row>
    <row r="7" spans="1:7">
      <c r="A7" s="55"/>
    </row>
    <row r="8" spans="1:7">
      <c r="A8" s="55"/>
    </row>
    <row r="9" spans="1:7">
      <c r="A9" s="55"/>
    </row>
    <row r="10" spans="1:7">
      <c r="A10" s="55"/>
    </row>
    <row r="11" spans="1:7">
      <c r="A11" s="55"/>
    </row>
    <row r="12" spans="1:7">
      <c r="A12" s="55"/>
    </row>
    <row r="13" spans="1:7">
      <c r="A13" s="55"/>
    </row>
    <row r="14" spans="1:7">
      <c r="A14" s="55"/>
    </row>
    <row r="15" spans="1:7">
      <c r="A15" s="55"/>
    </row>
    <row r="16" spans="1:7">
      <c r="A16" s="55"/>
    </row>
    <row r="17" spans="1:6">
      <c r="A17" s="55"/>
    </row>
    <row r="18" spans="1:6" ht="15.75">
      <c r="A18" s="6"/>
    </row>
    <row r="19" spans="1:6">
      <c r="A19" s="85"/>
      <c r="B19" s="86">
        <v>2017</v>
      </c>
      <c r="C19" s="86">
        <v>2018</v>
      </c>
      <c r="D19" s="87">
        <v>2019</v>
      </c>
      <c r="E19" s="88">
        <v>2020</v>
      </c>
      <c r="F19" s="88">
        <v>2021</v>
      </c>
    </row>
    <row r="20" spans="1:6" ht="24.75">
      <c r="A20" s="89" t="s">
        <v>6</v>
      </c>
      <c r="B20" s="81">
        <v>1768.6</v>
      </c>
      <c r="C20" s="81">
        <v>1801.1</v>
      </c>
      <c r="D20" s="80">
        <v>1927</v>
      </c>
      <c r="E20" s="80">
        <v>1995</v>
      </c>
      <c r="F20" s="80">
        <v>2074.6</v>
      </c>
    </row>
    <row r="21" spans="1:6">
      <c r="A21" s="89" t="s">
        <v>7</v>
      </c>
      <c r="B21" s="81">
        <v>699.5</v>
      </c>
      <c r="C21" s="81">
        <v>712.8</v>
      </c>
      <c r="D21" s="81">
        <v>771.7</v>
      </c>
      <c r="E21" s="81">
        <v>803.5</v>
      </c>
      <c r="F21" s="81">
        <v>835.4</v>
      </c>
    </row>
    <row r="22" spans="1:6">
      <c r="A22" s="89" t="s">
        <v>8</v>
      </c>
      <c r="B22" s="81">
        <v>1518.3</v>
      </c>
      <c r="C22" s="81">
        <v>1540.7</v>
      </c>
      <c r="D22" s="81">
        <v>1682.9</v>
      </c>
      <c r="E22" s="81">
        <v>1734.5</v>
      </c>
      <c r="F22" s="81">
        <v>1803.2</v>
      </c>
    </row>
    <row r="23" spans="1:6">
      <c r="A23" s="90" t="s">
        <v>9</v>
      </c>
      <c r="B23" s="83">
        <v>2002.5</v>
      </c>
      <c r="C23" s="91">
        <v>2031.7</v>
      </c>
      <c r="D23" s="91">
        <v>2197.8000000000002</v>
      </c>
      <c r="E23" s="91">
        <v>2262.8000000000002</v>
      </c>
      <c r="F23" s="91">
        <v>2342.5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0"/>
  <sheetViews>
    <sheetView zoomScaleNormal="100" workbookViewId="0">
      <selection activeCell="A2" sqref="A2:F2"/>
    </sheetView>
  </sheetViews>
  <sheetFormatPr defaultRowHeight="15"/>
  <cols>
    <col min="1" max="1" width="29.7109375" customWidth="1"/>
  </cols>
  <sheetData>
    <row r="2" spans="1:11" ht="26.25" customHeight="1">
      <c r="A2" s="165" t="s">
        <v>105</v>
      </c>
      <c r="B2" s="166"/>
      <c r="C2" s="166"/>
      <c r="D2" s="166"/>
      <c r="E2" s="166"/>
      <c r="F2" s="166"/>
      <c r="G2" s="6"/>
      <c r="H2" s="6"/>
      <c r="I2" s="6"/>
      <c r="J2" s="6"/>
      <c r="K2" s="6"/>
    </row>
    <row r="3" spans="1:11" ht="12" customHeight="1">
      <c r="A3" s="26"/>
      <c r="B3" s="25"/>
      <c r="C3" s="25"/>
      <c r="D3" s="25"/>
      <c r="E3" s="25"/>
      <c r="F3" s="25"/>
      <c r="G3" s="6"/>
      <c r="H3" s="6"/>
      <c r="I3" s="6"/>
      <c r="J3" s="6"/>
      <c r="K3" s="6"/>
    </row>
    <row r="4" spans="1:11">
      <c r="A4" s="52"/>
      <c r="B4" s="50">
        <v>2018</v>
      </c>
      <c r="C4" s="50">
        <v>2019</v>
      </c>
      <c r="D4" s="50">
        <v>2020</v>
      </c>
      <c r="E4" s="49">
        <v>2021</v>
      </c>
      <c r="F4" s="49">
        <v>2022</v>
      </c>
    </row>
    <row r="5" spans="1:11" ht="48">
      <c r="A5" s="53" t="s">
        <v>10</v>
      </c>
      <c r="B5" s="27"/>
      <c r="C5" s="27"/>
      <c r="D5" s="27"/>
      <c r="E5" s="27"/>
      <c r="F5" s="27"/>
    </row>
    <row r="6" spans="1:11" ht="24">
      <c r="A6" s="56" t="s">
        <v>11</v>
      </c>
      <c r="B6" s="27">
        <v>192.7</v>
      </c>
      <c r="C6" s="27">
        <v>219.1</v>
      </c>
      <c r="D6" s="27">
        <v>239.3</v>
      </c>
      <c r="E6" s="27">
        <v>282.89999999999998</v>
      </c>
      <c r="F6" s="27">
        <v>304.5</v>
      </c>
    </row>
    <row r="7" spans="1:11" ht="24">
      <c r="A7" s="56" t="s">
        <v>12</v>
      </c>
      <c r="B7" s="27">
        <v>77.2</v>
      </c>
      <c r="C7" s="27">
        <v>75.8</v>
      </c>
      <c r="D7" s="27">
        <v>90.2</v>
      </c>
      <c r="E7" s="27">
        <v>79.7</v>
      </c>
      <c r="F7" s="27">
        <v>88.6</v>
      </c>
    </row>
    <row r="8" spans="1:11" ht="48">
      <c r="A8" s="53" t="s">
        <v>13</v>
      </c>
      <c r="B8" s="27"/>
      <c r="C8" s="27"/>
      <c r="D8" s="27"/>
      <c r="E8" s="27"/>
      <c r="F8" s="27"/>
    </row>
    <row r="9" spans="1:11" ht="24">
      <c r="A9" s="56" t="s">
        <v>14</v>
      </c>
      <c r="B9" s="27">
        <v>88.8</v>
      </c>
      <c r="C9" s="27">
        <v>101.4</v>
      </c>
      <c r="D9" s="27">
        <v>109.7</v>
      </c>
      <c r="E9" s="27">
        <v>131.1</v>
      </c>
      <c r="F9" s="27">
        <v>141.1</v>
      </c>
    </row>
    <row r="10" spans="1:11" ht="24">
      <c r="A10" s="57" t="s">
        <v>15</v>
      </c>
      <c r="B10" s="51">
        <v>35.6</v>
      </c>
      <c r="C10" s="117">
        <v>35</v>
      </c>
      <c r="D10" s="51">
        <v>41.4</v>
      </c>
      <c r="E10" s="51">
        <v>36.9</v>
      </c>
      <c r="F10" s="117">
        <v>41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Figura 1</vt:lpstr>
      <vt:lpstr>Figura 2</vt:lpstr>
      <vt:lpstr>Figura 3</vt:lpstr>
      <vt:lpstr>Figura 4</vt:lpstr>
      <vt:lpstr>Figura 5</vt:lpstr>
      <vt:lpstr>Figura 6</vt:lpstr>
      <vt:lpstr>Figura 7 </vt:lpstr>
      <vt:lpstr>Figura 8</vt:lpstr>
      <vt:lpstr>Tabelul 1</vt:lpstr>
      <vt:lpstr>Tabelul 2</vt:lpstr>
      <vt:lpstr>Tabelul 3</vt:lpstr>
      <vt:lpstr>Tabelul 4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Erhan</dc:creator>
  <cp:lastModifiedBy>Doina Vudvud</cp:lastModifiedBy>
  <dcterms:created xsi:type="dcterms:W3CDTF">2021-05-11T07:25:15Z</dcterms:created>
  <dcterms:modified xsi:type="dcterms:W3CDTF">2022-05-31T05:37:49Z</dcterms:modified>
</cp:coreProperties>
</file>